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1" yWindow="-111" windowWidth="16663" windowHeight="9463"/>
  </bookViews>
  <sheets>
    <sheet name="Detailed Budget" sheetId="36" r:id="rId1"/>
    <sheet name="Summary " sheetId="38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6" l="1"/>
  <c r="G7" i="36"/>
  <c r="H7" i="36" s="1"/>
  <c r="H19" i="36" l="1"/>
  <c r="H20" i="36"/>
  <c r="H21" i="36"/>
  <c r="H22" i="36"/>
  <c r="H23" i="36"/>
  <c r="H18" i="36"/>
  <c r="B5" i="38"/>
  <c r="H24" i="36" l="1"/>
  <c r="F17" i="38" s="1"/>
  <c r="H29" i="36"/>
  <c r="H28" i="36"/>
  <c r="H8" i="36" l="1"/>
  <c r="F13" i="38" s="1"/>
  <c r="H30" i="36"/>
  <c r="F21" i="38" s="1"/>
  <c r="H10" i="36" l="1"/>
  <c r="H12" i="36"/>
  <c r="H11" i="36"/>
  <c r="H13" i="36" l="1"/>
  <c r="H15" i="36" l="1"/>
  <c r="H32" i="36" s="1"/>
  <c r="F15" i="38"/>
  <c r="F26" i="38"/>
  <c r="G13" i="38" s="1"/>
  <c r="G17" i="38" l="1"/>
  <c r="G23" i="38"/>
  <c r="G21" i="38"/>
  <c r="G19" i="38"/>
  <c r="G26" i="38"/>
  <c r="G15" i="38"/>
</calcChain>
</file>

<file path=xl/sharedStrings.xml><?xml version="1.0" encoding="utf-8"?>
<sst xmlns="http://schemas.openxmlformats.org/spreadsheetml/2006/main" count="71" uniqueCount="64">
  <si>
    <t>PROJECT:</t>
  </si>
  <si>
    <t xml:space="preserve">DIRECT COSTS </t>
  </si>
  <si>
    <t>BUDGET PERIOD:</t>
  </si>
  <si>
    <t xml:space="preserve"># of months </t>
  </si>
  <si>
    <t>LOE</t>
  </si>
  <si>
    <t># of days</t>
  </si>
  <si>
    <t>Total  Cost (N)</t>
  </si>
  <si>
    <t>FRINGE</t>
  </si>
  <si>
    <t>Pension</t>
  </si>
  <si>
    <t>ECA</t>
  </si>
  <si>
    <t>Medical</t>
  </si>
  <si>
    <t>B</t>
  </si>
  <si>
    <t xml:space="preserve">TOTAL SALARY AND FRINGE  COST </t>
  </si>
  <si>
    <t xml:space="preserve">Office Rent </t>
  </si>
  <si>
    <t xml:space="preserve">Generator repairs and fuelling </t>
  </si>
  <si>
    <t>Office Utilities</t>
  </si>
  <si>
    <t xml:space="preserve">Internet Subscription </t>
  </si>
  <si>
    <t xml:space="preserve">Bank Charges </t>
  </si>
  <si>
    <t>TOTAL DIRECT COSTS</t>
  </si>
  <si>
    <t>A</t>
  </si>
  <si>
    <t>C</t>
  </si>
  <si>
    <t>D</t>
  </si>
  <si>
    <t xml:space="preserve">Sub Total FRINGE COST </t>
  </si>
  <si>
    <t>Total Personnel</t>
  </si>
  <si>
    <t>Utilities and Office Running cost</t>
  </si>
  <si>
    <t>Stationaties</t>
  </si>
  <si>
    <t>Laptop</t>
  </si>
  <si>
    <t>Sub Total Office Running cost</t>
  </si>
  <si>
    <t>Office Equipment</t>
  </si>
  <si>
    <t>Sub Total Equipment</t>
  </si>
  <si>
    <t>USAID SCALE PROJECT</t>
  </si>
  <si>
    <t>Cost</t>
  </si>
  <si>
    <t># Month/day/year</t>
  </si>
  <si>
    <t>%</t>
  </si>
  <si>
    <t>SUMMARY BUDGET</t>
  </si>
  <si>
    <t>RFA #:</t>
  </si>
  <si>
    <t xml:space="preserve">Title: </t>
  </si>
  <si>
    <t>NGN</t>
  </si>
  <si>
    <t>Percentage</t>
  </si>
  <si>
    <t>1.</t>
  </si>
  <si>
    <t>PERSONNEL</t>
  </si>
  <si>
    <t>2.</t>
  </si>
  <si>
    <t>FRINGE BENEFITS</t>
  </si>
  <si>
    <t>3.</t>
  </si>
  <si>
    <t>UTILITY AND OFFICE RUNNING COST</t>
  </si>
  <si>
    <t>4.</t>
  </si>
  <si>
    <t>LOCAL TRAVEL</t>
  </si>
  <si>
    <t>5.</t>
  </si>
  <si>
    <t>EQUIPMENT</t>
  </si>
  <si>
    <t>6.</t>
  </si>
  <si>
    <t>OTHER DIRECT COSTS</t>
  </si>
  <si>
    <t>TOTAL PROJECT COSTS</t>
  </si>
  <si>
    <t>Personnel</t>
  </si>
  <si>
    <t>Unit cost</t>
  </si>
  <si>
    <t>Total</t>
  </si>
  <si>
    <t>S/NO</t>
  </si>
  <si>
    <t>Sub-awardee Name:</t>
  </si>
  <si>
    <t>Project Title:</t>
  </si>
  <si>
    <t>Partnership for the Promotion of Maternal &amp; Child Health</t>
  </si>
  <si>
    <t>Nigeria Strengthening Civic Advocacy and Local Engagement (SCALE)</t>
  </si>
  <si>
    <t>Sub Total Personnel (SALARY COST)</t>
  </si>
  <si>
    <t>Program Manager</t>
  </si>
  <si>
    <t>September 1, 2023 -August 30,2024</t>
  </si>
  <si>
    <t>Period of Performance: Sept.  2023 -  Aug.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</si>
</sst>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.00_ ;_ * \-#,##0.00_ ;_ * &quot;-&quot;??_ ;_ @_ "/>
    <numFmt numFmtId="167" formatCode="#,##0.00;[Red]\(#,##0.00\)"/>
    <numFmt numFmtId="168" formatCode="_-* #,##0.00\ &quot;Lari&quot;_-;\-* #,##0.00\ &quot;Lari&quot;_-;_-* &quot;-&quot;??\ &quot;Lari&quot;_-;_-@_-"/>
    <numFmt numFmtId="169" formatCode="_-* #,##0.00\ _L_a_r_i_-;\-* #,##0.00\ _L_a_r_i_-;_-* &quot;-&quot;??\ _L_a_r_i_-;_-@_-"/>
    <numFmt numFmtId="170" formatCode="_(* #,##0.0000_);_(* \(#,##0.0000\);_(* &quot;-&quot;??_);_(@_)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10"/>
      <color theme="3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9"/>
      <name val="Times New Roman"/>
      <family val="1"/>
    </font>
    <font>
      <sz val="11"/>
      <color theme="1"/>
      <name val="Arial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3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166" fontId="7" fillId="0" borderId="0" applyFont="0" applyFill="0" applyBorder="0" applyAlignment="0" applyProtection="0"/>
    <xf numFmtId="0" fontId="10" fillId="3" borderId="1">
      <alignment horizontal="center"/>
      <protection locked="0"/>
    </xf>
    <xf numFmtId="0" fontId="11" fillId="4" borderId="1">
      <alignment horizontal="left" vertical="top"/>
      <protection locked="0"/>
    </xf>
    <xf numFmtId="167" fontId="10" fillId="3" borderId="1">
      <protection locked="0"/>
    </xf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5">
      <alignment horizontal="center" vertical="justify" wrapText="1"/>
    </xf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164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16" fillId="0" borderId="1" xfId="40" applyFont="1" applyBorder="1" applyAlignment="1">
      <alignment vertical="top"/>
    </xf>
    <xf numFmtId="0" fontId="17" fillId="0" borderId="1" xfId="40" applyFont="1" applyBorder="1" applyAlignment="1">
      <alignment vertical="top" wrapText="1"/>
    </xf>
    <xf numFmtId="0" fontId="17" fillId="0" borderId="1" xfId="40" applyFont="1" applyBorder="1" applyAlignment="1">
      <alignment vertical="top"/>
    </xf>
    <xf numFmtId="0" fontId="17" fillId="2" borderId="1" xfId="40" applyFont="1" applyFill="1" applyBorder="1" applyAlignment="1">
      <alignment vertical="top" wrapText="1"/>
    </xf>
    <xf numFmtId="0" fontId="16" fillId="0" borderId="2" xfId="40" applyFont="1" applyBorder="1" applyAlignment="1">
      <alignment vertical="top"/>
    </xf>
    <xf numFmtId="0" fontId="16" fillId="0" borderId="0" xfId="40" applyFont="1" applyAlignment="1">
      <alignment vertical="top"/>
    </xf>
    <xf numFmtId="165" fontId="16" fillId="0" borderId="1" xfId="40" applyNumberFormat="1" applyFont="1" applyBorder="1" applyAlignment="1">
      <alignment vertical="top"/>
    </xf>
    <xf numFmtId="0" fontId="17" fillId="2" borderId="2" xfId="40" applyFont="1" applyFill="1" applyBorder="1" applyAlignment="1">
      <alignment vertical="top" wrapText="1"/>
    </xf>
    <xf numFmtId="0" fontId="16" fillId="0" borderId="1" xfId="40" applyFont="1" applyBorder="1" applyAlignment="1">
      <alignment vertical="top" wrapText="1"/>
    </xf>
    <xf numFmtId="1" fontId="16" fillId="0" borderId="1" xfId="40" applyNumberFormat="1" applyFont="1" applyBorder="1" applyAlignment="1">
      <alignment vertical="top"/>
    </xf>
    <xf numFmtId="9" fontId="16" fillId="0" borderId="2" xfId="42" applyFont="1" applyFill="1" applyBorder="1" applyAlignment="1">
      <alignment vertical="top"/>
    </xf>
    <xf numFmtId="0" fontId="16" fillId="2" borderId="1" xfId="40" applyFont="1" applyFill="1" applyBorder="1" applyAlignment="1">
      <alignment vertical="top" wrapText="1"/>
    </xf>
    <xf numFmtId="43" fontId="17" fillId="0" borderId="1" xfId="40" applyNumberFormat="1" applyFont="1" applyBorder="1" applyAlignment="1">
      <alignment vertical="top"/>
    </xf>
    <xf numFmtId="170" fontId="17" fillId="0" borderId="2" xfId="40" applyNumberFormat="1" applyFont="1" applyBorder="1" applyAlignment="1">
      <alignment vertical="top"/>
    </xf>
    <xf numFmtId="43" fontId="17" fillId="0" borderId="2" xfId="40" applyNumberFormat="1" applyFont="1" applyBorder="1" applyAlignment="1">
      <alignment vertical="top"/>
    </xf>
    <xf numFmtId="165" fontId="16" fillId="0" borderId="1" xfId="41" applyNumberFormat="1" applyFont="1" applyBorder="1" applyAlignment="1">
      <alignment vertical="top"/>
    </xf>
    <xf numFmtId="41" fontId="16" fillId="0" borderId="1" xfId="3" applyNumberFormat="1" applyFont="1" applyFill="1" applyBorder="1" applyAlignment="1" applyProtection="1">
      <alignment horizontal="right" vertical="top"/>
    </xf>
    <xf numFmtId="165" fontId="8" fillId="0" borderId="2" xfId="41" applyNumberFormat="1" applyFont="1" applyFill="1" applyBorder="1" applyAlignment="1" applyProtection="1">
      <alignment horizontal="right" vertical="top"/>
    </xf>
    <xf numFmtId="0" fontId="16" fillId="0" borderId="0" xfId="40" applyFont="1" applyAlignment="1">
      <alignment vertical="top" wrapText="1"/>
    </xf>
    <xf numFmtId="165" fontId="16" fillId="0" borderId="0" xfId="40" applyNumberFormat="1" applyFont="1" applyAlignment="1">
      <alignment vertical="top"/>
    </xf>
    <xf numFmtId="43" fontId="16" fillId="0" borderId="0" xfId="41" applyFont="1" applyAlignment="1">
      <alignment vertical="top"/>
    </xf>
    <xf numFmtId="0" fontId="16" fillId="2" borderId="1" xfId="0" applyFont="1" applyFill="1" applyBorder="1" applyAlignment="1">
      <alignment vertical="top" wrapText="1"/>
    </xf>
    <xf numFmtId="164" fontId="16" fillId="0" borderId="0" xfId="1" applyFont="1" applyAlignment="1">
      <alignment vertical="top"/>
    </xf>
    <xf numFmtId="164" fontId="16" fillId="0" borderId="2" xfId="1" applyFont="1" applyBorder="1" applyAlignment="1">
      <alignment vertical="top"/>
    </xf>
    <xf numFmtId="164" fontId="17" fillId="2" borderId="1" xfId="1" applyFont="1" applyFill="1" applyBorder="1" applyAlignment="1">
      <alignment horizontal="right" vertical="top" wrapText="1"/>
    </xf>
    <xf numFmtId="164" fontId="16" fillId="0" borderId="1" xfId="1" applyFont="1" applyBorder="1" applyAlignment="1">
      <alignment vertical="top"/>
    </xf>
    <xf numFmtId="164" fontId="17" fillId="2" borderId="1" xfId="1" applyFont="1" applyFill="1" applyBorder="1" applyAlignment="1">
      <alignment vertical="top"/>
    </xf>
    <xf numFmtId="164" fontId="16" fillId="2" borderId="1" xfId="1" applyFont="1" applyFill="1" applyBorder="1" applyAlignment="1">
      <alignment vertical="top"/>
    </xf>
    <xf numFmtId="164" fontId="17" fillId="0" borderId="1" xfId="1" applyFont="1" applyBorder="1" applyAlignment="1">
      <alignment vertical="top"/>
    </xf>
    <xf numFmtId="164" fontId="17" fillId="0" borderId="7" xfId="1" applyFont="1" applyBorder="1" applyAlignment="1">
      <alignment vertical="top" wrapText="1"/>
    </xf>
    <xf numFmtId="164" fontId="16" fillId="0" borderId="1" xfId="1" applyFont="1" applyFill="1" applyBorder="1" applyAlignment="1">
      <alignment vertical="top"/>
    </xf>
    <xf numFmtId="164" fontId="17" fillId="0" borderId="1" xfId="1" applyFont="1" applyFill="1" applyBorder="1" applyAlignment="1">
      <alignment vertical="top"/>
    </xf>
    <xf numFmtId="164" fontId="17" fillId="2" borderId="1" xfId="1" applyFont="1" applyFill="1" applyBorder="1" applyAlignment="1">
      <alignment vertical="top" wrapText="1"/>
    </xf>
    <xf numFmtId="164" fontId="16" fillId="0" borderId="1" xfId="1" applyFont="1" applyBorder="1" applyAlignment="1" applyProtection="1">
      <alignment horizontal="right" vertical="top"/>
      <protection locked="0"/>
    </xf>
    <xf numFmtId="0" fontId="2" fillId="0" borderId="0" xfId="43"/>
    <xf numFmtId="0" fontId="2" fillId="0" borderId="11" xfId="43" applyBorder="1"/>
    <xf numFmtId="164" fontId="2" fillId="0" borderId="0" xfId="44" applyFont="1"/>
    <xf numFmtId="164" fontId="18" fillId="0" borderId="1" xfId="44" applyFont="1" applyBorder="1" applyAlignment="1">
      <alignment horizontal="center"/>
    </xf>
    <xf numFmtId="0" fontId="9" fillId="0" borderId="0" xfId="4"/>
    <xf numFmtId="0" fontId="9" fillId="0" borderId="18" xfId="4" applyBorder="1"/>
    <xf numFmtId="0" fontId="9" fillId="7" borderId="0" xfId="4" applyFill="1"/>
    <xf numFmtId="49" fontId="22" fillId="7" borderId="11" xfId="4" applyNumberFormat="1" applyFont="1" applyFill="1" applyBorder="1"/>
    <xf numFmtId="164" fontId="9" fillId="0" borderId="0" xfId="44" applyFont="1" applyBorder="1"/>
    <xf numFmtId="49" fontId="20" fillId="0" borderId="11" xfId="4" applyNumberFormat="1" applyFont="1" applyBorder="1" applyAlignment="1">
      <alignment horizontal="left"/>
    </xf>
    <xf numFmtId="0" fontId="20" fillId="0" borderId="0" xfId="4" applyFont="1"/>
    <xf numFmtId="164" fontId="23" fillId="0" borderId="3" xfId="44" applyFont="1" applyBorder="1" applyAlignment="1">
      <alignment horizontal="center"/>
    </xf>
    <xf numFmtId="0" fontId="20" fillId="0" borderId="0" xfId="4" applyFont="1" applyAlignment="1">
      <alignment horizontal="center"/>
    </xf>
    <xf numFmtId="0" fontId="20" fillId="0" borderId="18" xfId="4" applyFont="1" applyBorder="1" applyAlignment="1">
      <alignment horizontal="center"/>
    </xf>
    <xf numFmtId="164" fontId="9" fillId="7" borderId="6" xfId="44" applyFont="1" applyFill="1" applyBorder="1" applyAlignment="1">
      <alignment horizontal="center"/>
    </xf>
    <xf numFmtId="0" fontId="9" fillId="0" borderId="0" xfId="4" applyAlignment="1">
      <alignment horizontal="center"/>
    </xf>
    <xf numFmtId="0" fontId="9" fillId="0" borderId="18" xfId="4" applyBorder="1" applyAlignment="1">
      <alignment horizontal="center"/>
    </xf>
    <xf numFmtId="0" fontId="9" fillId="0" borderId="11" xfId="4" applyBorder="1"/>
    <xf numFmtId="164" fontId="9" fillId="0" borderId="6" xfId="44" applyFont="1" applyBorder="1" applyAlignment="1">
      <alignment horizontal="center"/>
    </xf>
    <xf numFmtId="0" fontId="9" fillId="0" borderId="6" xfId="4" applyBorder="1" applyAlignment="1">
      <alignment horizontal="center"/>
    </xf>
    <xf numFmtId="164" fontId="9" fillId="0" borderId="0" xfId="44" applyFont="1" applyBorder="1" applyAlignment="1">
      <alignment horizontal="center"/>
    </xf>
    <xf numFmtId="49" fontId="20" fillId="0" borderId="23" xfId="4" applyNumberFormat="1" applyFont="1" applyBorder="1" applyAlignment="1">
      <alignment horizontal="center" vertical="center"/>
    </xf>
    <xf numFmtId="0" fontId="9" fillId="0" borderId="9" xfId="4" applyBorder="1"/>
    <xf numFmtId="164" fontId="9" fillId="0" borderId="1" xfId="44" applyFont="1" applyBorder="1" applyAlignment="1"/>
    <xf numFmtId="9" fontId="9" fillId="0" borderId="0" xfId="45" applyFont="1" applyBorder="1" applyAlignment="1"/>
    <xf numFmtId="165" fontId="9" fillId="0" borderId="18" xfId="44" applyNumberFormat="1" applyFont="1" applyBorder="1" applyAlignment="1"/>
    <xf numFmtId="49" fontId="20" fillId="0" borderId="11" xfId="4" applyNumberFormat="1" applyFont="1" applyBorder="1" applyAlignment="1">
      <alignment horizontal="center" vertical="center"/>
    </xf>
    <xf numFmtId="0" fontId="20" fillId="0" borderId="0" xfId="4" applyFont="1" applyAlignment="1">
      <alignment vertical="center"/>
    </xf>
    <xf numFmtId="164" fontId="9" fillId="0" borderId="0" xfId="44" applyFont="1" applyBorder="1" applyAlignment="1"/>
    <xf numFmtId="165" fontId="9" fillId="0" borderId="0" xfId="44" applyNumberFormat="1" applyFont="1" applyBorder="1" applyAlignment="1"/>
    <xf numFmtId="0" fontId="9" fillId="0" borderId="11" xfId="4" applyBorder="1" applyAlignment="1">
      <alignment vertical="center"/>
    </xf>
    <xf numFmtId="0" fontId="20" fillId="0" borderId="9" xfId="4" applyFont="1" applyBorder="1" applyAlignment="1">
      <alignment horizontal="center" vertical="center"/>
    </xf>
    <xf numFmtId="164" fontId="20" fillId="0" borderId="1" xfId="44" applyFont="1" applyBorder="1" applyAlignment="1"/>
    <xf numFmtId="165" fontId="20" fillId="0" borderId="18" xfId="44" applyNumberFormat="1" applyFont="1" applyBorder="1" applyAlignment="1"/>
    <xf numFmtId="0" fontId="24" fillId="0" borderId="24" xfId="4" applyFont="1" applyBorder="1"/>
    <xf numFmtId="0" fontId="22" fillId="0" borderId="3" xfId="4" applyFont="1" applyBorder="1"/>
    <xf numFmtId="0" fontId="24" fillId="0" borderId="3" xfId="4" applyFont="1" applyBorder="1"/>
    <xf numFmtId="164" fontId="24" fillId="0" borderId="3" xfId="44" applyFont="1" applyBorder="1"/>
    <xf numFmtId="0" fontId="24" fillId="0" borderId="4" xfId="4" applyFont="1" applyBorder="1"/>
    <xf numFmtId="0" fontId="24" fillId="0" borderId="0" xfId="4" applyFont="1"/>
    <xf numFmtId="0" fontId="22" fillId="0" borderId="0" xfId="4" applyFont="1"/>
    <xf numFmtId="164" fontId="24" fillId="0" borderId="0" xfId="44" applyFont="1"/>
    <xf numFmtId="0" fontId="27" fillId="6" borderId="1" xfId="50" applyFont="1" applyFill="1" applyBorder="1" applyAlignment="1">
      <alignment horizontal="left"/>
    </xf>
    <xf numFmtId="0" fontId="27" fillId="6" borderId="1" xfId="50" applyFont="1" applyFill="1" applyBorder="1" applyAlignment="1">
      <alignment horizontal="left" wrapText="1"/>
    </xf>
    <xf numFmtId="0" fontId="16" fillId="0" borderId="8" xfId="40" applyFont="1" applyBorder="1" applyAlignment="1">
      <alignment horizontal="center" vertical="top"/>
    </xf>
    <xf numFmtId="0" fontId="16" fillId="0" borderId="9" xfId="40" applyFont="1" applyBorder="1" applyAlignment="1">
      <alignment horizontal="center" vertical="top"/>
    </xf>
    <xf numFmtId="0" fontId="16" fillId="0" borderId="7" xfId="40" applyFont="1" applyBorder="1" applyAlignment="1">
      <alignment horizontal="center" vertical="top"/>
    </xf>
    <xf numFmtId="9" fontId="17" fillId="0" borderId="2" xfId="40" applyNumberFormat="1" applyFont="1" applyBorder="1" applyAlignment="1">
      <alignment vertical="top"/>
    </xf>
    <xf numFmtId="9" fontId="16" fillId="0" borderId="2" xfId="40" applyNumberFormat="1" applyFont="1" applyBorder="1" applyAlignment="1">
      <alignment vertical="top"/>
    </xf>
    <xf numFmtId="0" fontId="17" fillId="0" borderId="1" xfId="40" applyFont="1" applyBorder="1" applyAlignment="1">
      <alignment wrapText="1"/>
    </xf>
    <xf numFmtId="164" fontId="17" fillId="2" borderId="1" xfId="1" applyFont="1" applyFill="1" applyBorder="1" applyAlignment="1"/>
    <xf numFmtId="1" fontId="16" fillId="0" borderId="1" xfId="40" applyNumberFormat="1" applyFont="1" applyBorder="1"/>
    <xf numFmtId="9" fontId="16" fillId="0" borderId="2" xfId="42" applyFont="1" applyBorder="1" applyAlignment="1"/>
    <xf numFmtId="164" fontId="17" fillId="0" borderId="1" xfId="1" applyFont="1" applyFill="1" applyBorder="1" applyAlignment="1"/>
    <xf numFmtId="43" fontId="17" fillId="0" borderId="1" xfId="40" applyNumberFormat="1" applyFont="1" applyBorder="1"/>
    <xf numFmtId="43" fontId="17" fillId="0" borderId="2" xfId="40" applyNumberFormat="1" applyFont="1" applyBorder="1"/>
    <xf numFmtId="164" fontId="17" fillId="0" borderId="1" xfId="1" applyFont="1" applyBorder="1" applyAlignment="1"/>
    <xf numFmtId="0" fontId="16" fillId="0" borderId="8" xfId="40" applyFont="1" applyBorder="1" applyAlignment="1">
      <alignment horizontal="center" vertical="top"/>
    </xf>
    <xf numFmtId="0" fontId="16" fillId="0" borderId="9" xfId="40" applyFont="1" applyBorder="1" applyAlignment="1">
      <alignment horizontal="center" vertical="top"/>
    </xf>
    <xf numFmtId="0" fontId="16" fillId="0" borderId="7" xfId="40" applyFont="1" applyBorder="1" applyAlignment="1">
      <alignment horizontal="center" vertical="top"/>
    </xf>
    <xf numFmtId="0" fontId="17" fillId="2" borderId="2" xfId="40" applyFont="1" applyFill="1" applyBorder="1" applyAlignment="1">
      <alignment horizontal="left" vertical="top" wrapText="1"/>
    </xf>
    <xf numFmtId="0" fontId="17" fillId="2" borderId="14" xfId="40" applyFont="1" applyFill="1" applyBorder="1" applyAlignment="1">
      <alignment horizontal="left" vertical="top" wrapText="1"/>
    </xf>
    <xf numFmtId="0" fontId="17" fillId="0" borderId="2" xfId="40" applyFont="1" applyBorder="1" applyAlignment="1">
      <alignment horizontal="left" vertical="top" wrapText="1"/>
    </xf>
    <xf numFmtId="0" fontId="17" fillId="0" borderId="14" xfId="40" applyFont="1" applyBorder="1" applyAlignment="1">
      <alignment horizontal="left" vertical="top" wrapText="1"/>
    </xf>
    <xf numFmtId="0" fontId="20" fillId="0" borderId="2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wrapText="1"/>
    </xf>
    <xf numFmtId="0" fontId="9" fillId="0" borderId="16" xfId="4" applyBorder="1" applyAlignment="1">
      <alignment horizontal="center" wrapText="1"/>
    </xf>
    <xf numFmtId="0" fontId="9" fillId="0" borderId="17" xfId="4" applyBorder="1" applyAlignment="1">
      <alignment horizontal="center" wrapText="1"/>
    </xf>
    <xf numFmtId="0" fontId="9" fillId="0" borderId="11" xfId="4" applyBorder="1" applyAlignment="1">
      <alignment horizontal="center" wrapText="1"/>
    </xf>
    <xf numFmtId="0" fontId="9" fillId="0" borderId="0" xfId="4" applyAlignment="1">
      <alignment horizontal="center" wrapText="1"/>
    </xf>
    <xf numFmtId="0" fontId="9" fillId="0" borderId="18" xfId="4" applyBorder="1" applyAlignment="1">
      <alignment horizontal="center" wrapText="1"/>
    </xf>
    <xf numFmtId="0" fontId="9" fillId="0" borderId="12" xfId="4" applyBorder="1" applyAlignment="1">
      <alignment horizontal="center" wrapText="1"/>
    </xf>
    <xf numFmtId="0" fontId="9" fillId="0" borderId="13" xfId="4" applyBorder="1" applyAlignment="1">
      <alignment horizontal="center" wrapText="1"/>
    </xf>
    <xf numFmtId="0" fontId="9" fillId="0" borderId="19" xfId="4" applyBorder="1" applyAlignment="1">
      <alignment horizontal="center" wrapText="1"/>
    </xf>
    <xf numFmtId="49" fontId="19" fillId="0" borderId="20" xfId="4" applyNumberFormat="1" applyFont="1" applyBorder="1" applyAlignment="1">
      <alignment horizontal="center" vertical="center"/>
    </xf>
    <xf numFmtId="49" fontId="19" fillId="0" borderId="21" xfId="4" applyNumberFormat="1" applyFont="1" applyBorder="1" applyAlignment="1">
      <alignment horizontal="center" vertical="center"/>
    </xf>
    <xf numFmtId="49" fontId="19" fillId="0" borderId="22" xfId="4" applyNumberFormat="1" applyFont="1" applyBorder="1" applyAlignment="1">
      <alignment horizontal="center" vertical="center"/>
    </xf>
    <xf numFmtId="0" fontId="20" fillId="0" borderId="11" xfId="4" applyFont="1" applyBorder="1"/>
    <xf numFmtId="0" fontId="9" fillId="0" borderId="0" xfId="4"/>
    <xf numFmtId="0" fontId="9" fillId="0" borderId="18" xfId="4" applyBorder="1"/>
    <xf numFmtId="49" fontId="21" fillId="7" borderId="11" xfId="4" applyNumberFormat="1" applyFont="1" applyFill="1" applyBorder="1"/>
    <xf numFmtId="0" fontId="9" fillId="7" borderId="0" xfId="4" applyFill="1"/>
    <xf numFmtId="0" fontId="9" fillId="7" borderId="18" xfId="4" applyFill="1" applyBorder="1"/>
    <xf numFmtId="49" fontId="20" fillId="0" borderId="11" xfId="4" applyNumberFormat="1" applyFont="1" applyBorder="1" applyAlignment="1">
      <alignment horizontal="center" wrapText="1"/>
    </xf>
    <xf numFmtId="49" fontId="20" fillId="0" borderId="0" xfId="4" applyNumberFormat="1" applyFont="1" applyAlignment="1">
      <alignment horizontal="center" wrapText="1"/>
    </xf>
    <xf numFmtId="0" fontId="20" fillId="0" borderId="14" xfId="4" applyFont="1" applyBorder="1" applyAlignment="1">
      <alignment vertical="center"/>
    </xf>
    <xf numFmtId="0" fontId="9" fillId="0" borderId="15" xfId="4" applyBorder="1"/>
  </cellXfs>
  <cellStyles count="53">
    <cellStyle name="Comma" xfId="1" builtinId="3"/>
    <cellStyle name="Comma 10" xfId="44"/>
    <cellStyle name="Comma 11" xfId="3"/>
    <cellStyle name="Comma 11 2" xfId="10"/>
    <cellStyle name="Comma 11 2 2" xfId="27"/>
    <cellStyle name="Comma 12" xfId="47"/>
    <cellStyle name="Comma 13" xfId="51"/>
    <cellStyle name="Comma 2" xfId="5"/>
    <cellStyle name="Comma 2 2" xfId="19"/>
    <cellStyle name="Comma 2 2 2" xfId="33"/>
    <cellStyle name="Comma 3" xfId="11"/>
    <cellStyle name="Comma 3 2" xfId="13"/>
    <cellStyle name="Comma 3 2 2" xfId="29"/>
    <cellStyle name="Comma 3 3" xfId="28"/>
    <cellStyle name="Comma 4" xfId="9"/>
    <cellStyle name="Comma 4 2" xfId="26"/>
    <cellStyle name="Comma 5" xfId="16"/>
    <cellStyle name="Comma 5 2" xfId="31"/>
    <cellStyle name="Comma 5 3" xfId="36"/>
    <cellStyle name="Comma 6" xfId="18"/>
    <cellStyle name="Comma 6 2" xfId="32"/>
    <cellStyle name="Comma 7" xfId="25"/>
    <cellStyle name="Comma 8" xfId="35"/>
    <cellStyle name="Comma 9" xfId="41"/>
    <cellStyle name="Currency 2" xfId="20"/>
    <cellStyle name="Currency 3" xfId="37"/>
    <cellStyle name="Good 2" xfId="21"/>
    <cellStyle name="Heading" xfId="14"/>
    <cellStyle name="Hyperlink 2" xfId="22"/>
    <cellStyle name="Normal" xfId="0" builtinId="0"/>
    <cellStyle name="Normal 10" xfId="46"/>
    <cellStyle name="Normal 11" xfId="50"/>
    <cellStyle name="Normal 2" xfId="4"/>
    <cellStyle name="Normal 2 2" xfId="23"/>
    <cellStyle name="Normal 3" xfId="15"/>
    <cellStyle name="Normal 3 2" xfId="30"/>
    <cellStyle name="Normal 3 3" xfId="48"/>
    <cellStyle name="Normal 4" xfId="17"/>
    <cellStyle name="Normal 5" xfId="2"/>
    <cellStyle name="Normal 6" xfId="12"/>
    <cellStyle name="Normal 7" xfId="34"/>
    <cellStyle name="Normal 8" xfId="40"/>
    <cellStyle name="Normal 9" xfId="43"/>
    <cellStyle name="NumberField" xfId="8"/>
    <cellStyle name="Percent 2" xfId="24"/>
    <cellStyle name="Percent 2 2" xfId="39"/>
    <cellStyle name="Percent 3" xfId="38"/>
    <cellStyle name="Percent 4" xfId="42"/>
    <cellStyle name="Percent 5" xfId="45"/>
    <cellStyle name="Percent 6" xfId="49"/>
    <cellStyle name="Percent 7" xfId="52"/>
    <cellStyle name="TextDropDown 2" xfId="7"/>
    <cellStyle name="TextField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lladiumgroup-my.sharepoint.com/Users/Abdulsalam%20Ibrahim/AppData/Local/Microsoft/Windows/INetCache/Content.Outlook/SMPPV92T/Attachment%20B_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tailed Budget"/>
      <sheetName val="Summary Budget"/>
      <sheetName val="SubGrant Inv. &amp; Adv. Req. Appl."/>
      <sheetName val="OCT REQUEST"/>
    </sheetNames>
    <sheetDataSet>
      <sheetData sheetId="0"/>
      <sheetData sheetId="1">
        <row r="4">
          <cell r="B4" t="str">
            <v xml:space="preserve">Recipient Name:  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zoomScale="99" zoomScaleNormal="70" zoomScaleSheetLayoutView="99" workbookViewId="0">
      <selection activeCell="G11" sqref="G11"/>
    </sheetView>
  </sheetViews>
  <sheetFormatPr defaultRowHeight="12.9" x14ac:dyDescent="0.4"/>
  <cols>
    <col min="1" max="2" width="4.84375" style="6" customWidth="1"/>
    <col min="3" max="3" width="32.61328125" style="19" customWidth="1"/>
    <col min="4" max="4" width="13.921875" style="23" customWidth="1"/>
    <col min="5" max="5" width="9.69140625" style="6" customWidth="1"/>
    <col min="6" max="6" width="8.07421875" style="6" customWidth="1"/>
    <col min="7" max="7" width="9.69140625" style="6" customWidth="1"/>
    <col min="8" max="8" width="15.69140625" style="23" customWidth="1"/>
    <col min="9" max="9" width="13.15234375" style="6" customWidth="1"/>
    <col min="10" max="230" width="8.84375" style="6"/>
    <col min="231" max="231" width="4.15234375" style="6" customWidth="1"/>
    <col min="232" max="232" width="19.53515625" style="6" customWidth="1"/>
    <col min="233" max="233" width="21.4609375" style="6" customWidth="1"/>
    <col min="234" max="235" width="8.4609375" style="6" customWidth="1"/>
    <col min="236" max="236" width="7.53515625" style="6" customWidth="1"/>
    <col min="237" max="237" width="8.53515625" style="6" customWidth="1"/>
    <col min="238" max="238" width="8.4609375" style="6" customWidth="1"/>
    <col min="239" max="239" width="10.15234375" style="6" customWidth="1"/>
    <col min="240" max="240" width="8.84375" style="6" customWidth="1"/>
    <col min="241" max="241" width="7.15234375" style="6" customWidth="1"/>
    <col min="242" max="242" width="7.53515625" style="6" customWidth="1"/>
    <col min="243" max="243" width="10.4609375" style="6" customWidth="1"/>
    <col min="244" max="245" width="8.15234375" style="6" customWidth="1"/>
    <col min="246" max="246" width="14" style="6" customWidth="1"/>
    <col min="247" max="247" width="0.4609375" style="6" customWidth="1"/>
    <col min="248" max="249" width="10.15234375" style="6" customWidth="1"/>
    <col min="250" max="251" width="10" style="6" customWidth="1"/>
    <col min="252" max="252" width="10.15234375" style="6" customWidth="1"/>
    <col min="253" max="486" width="8.84375" style="6"/>
    <col min="487" max="487" width="4.15234375" style="6" customWidth="1"/>
    <col min="488" max="488" width="19.53515625" style="6" customWidth="1"/>
    <col min="489" max="489" width="21.4609375" style="6" customWidth="1"/>
    <col min="490" max="491" width="8.4609375" style="6" customWidth="1"/>
    <col min="492" max="492" width="7.53515625" style="6" customWidth="1"/>
    <col min="493" max="493" width="8.53515625" style="6" customWidth="1"/>
    <col min="494" max="494" width="8.4609375" style="6" customWidth="1"/>
    <col min="495" max="495" width="10.15234375" style="6" customWidth="1"/>
    <col min="496" max="496" width="8.84375" style="6" customWidth="1"/>
    <col min="497" max="497" width="7.15234375" style="6" customWidth="1"/>
    <col min="498" max="498" width="7.53515625" style="6" customWidth="1"/>
    <col min="499" max="499" width="10.4609375" style="6" customWidth="1"/>
    <col min="500" max="501" width="8.15234375" style="6" customWidth="1"/>
    <col min="502" max="502" width="14" style="6" customWidth="1"/>
    <col min="503" max="503" width="0.4609375" style="6" customWidth="1"/>
    <col min="504" max="505" width="10.15234375" style="6" customWidth="1"/>
    <col min="506" max="507" width="10" style="6" customWidth="1"/>
    <col min="508" max="508" width="10.15234375" style="6" customWidth="1"/>
    <col min="509" max="742" width="8.84375" style="6"/>
    <col min="743" max="743" width="4.15234375" style="6" customWidth="1"/>
    <col min="744" max="744" width="19.53515625" style="6" customWidth="1"/>
    <col min="745" max="745" width="21.4609375" style="6" customWidth="1"/>
    <col min="746" max="747" width="8.4609375" style="6" customWidth="1"/>
    <col min="748" max="748" width="7.53515625" style="6" customWidth="1"/>
    <col min="749" max="749" width="8.53515625" style="6" customWidth="1"/>
    <col min="750" max="750" width="8.4609375" style="6" customWidth="1"/>
    <col min="751" max="751" width="10.15234375" style="6" customWidth="1"/>
    <col min="752" max="752" width="8.84375" style="6" customWidth="1"/>
    <col min="753" max="753" width="7.15234375" style="6" customWidth="1"/>
    <col min="754" max="754" width="7.53515625" style="6" customWidth="1"/>
    <col min="755" max="755" width="10.4609375" style="6" customWidth="1"/>
    <col min="756" max="757" width="8.15234375" style="6" customWidth="1"/>
    <col min="758" max="758" width="14" style="6" customWidth="1"/>
    <col min="759" max="759" width="0.4609375" style="6" customWidth="1"/>
    <col min="760" max="761" width="10.15234375" style="6" customWidth="1"/>
    <col min="762" max="763" width="10" style="6" customWidth="1"/>
    <col min="764" max="764" width="10.15234375" style="6" customWidth="1"/>
    <col min="765" max="998" width="8.84375" style="6"/>
    <col min="999" max="999" width="4.15234375" style="6" customWidth="1"/>
    <col min="1000" max="1000" width="19.53515625" style="6" customWidth="1"/>
    <col min="1001" max="1001" width="21.4609375" style="6" customWidth="1"/>
    <col min="1002" max="1003" width="8.4609375" style="6" customWidth="1"/>
    <col min="1004" max="1004" width="7.53515625" style="6" customWidth="1"/>
    <col min="1005" max="1005" width="8.53515625" style="6" customWidth="1"/>
    <col min="1006" max="1006" width="8.4609375" style="6" customWidth="1"/>
    <col min="1007" max="1007" width="10.15234375" style="6" customWidth="1"/>
    <col min="1008" max="1008" width="8.84375" style="6" customWidth="1"/>
    <col min="1009" max="1009" width="7.15234375" style="6" customWidth="1"/>
    <col min="1010" max="1010" width="7.53515625" style="6" customWidth="1"/>
    <col min="1011" max="1011" width="10.4609375" style="6" customWidth="1"/>
    <col min="1012" max="1013" width="8.15234375" style="6" customWidth="1"/>
    <col min="1014" max="1014" width="14" style="6" customWidth="1"/>
    <col min="1015" max="1015" width="0.4609375" style="6" customWidth="1"/>
    <col min="1016" max="1017" width="10.15234375" style="6" customWidth="1"/>
    <col min="1018" max="1019" width="10" style="6" customWidth="1"/>
    <col min="1020" max="1020" width="10.15234375" style="6" customWidth="1"/>
    <col min="1021" max="1254" width="8.84375" style="6"/>
    <col min="1255" max="1255" width="4.15234375" style="6" customWidth="1"/>
    <col min="1256" max="1256" width="19.53515625" style="6" customWidth="1"/>
    <col min="1257" max="1257" width="21.4609375" style="6" customWidth="1"/>
    <col min="1258" max="1259" width="8.4609375" style="6" customWidth="1"/>
    <col min="1260" max="1260" width="7.53515625" style="6" customWidth="1"/>
    <col min="1261" max="1261" width="8.53515625" style="6" customWidth="1"/>
    <col min="1262" max="1262" width="8.4609375" style="6" customWidth="1"/>
    <col min="1263" max="1263" width="10.15234375" style="6" customWidth="1"/>
    <col min="1264" max="1264" width="8.84375" style="6" customWidth="1"/>
    <col min="1265" max="1265" width="7.15234375" style="6" customWidth="1"/>
    <col min="1266" max="1266" width="7.53515625" style="6" customWidth="1"/>
    <col min="1267" max="1267" width="10.4609375" style="6" customWidth="1"/>
    <col min="1268" max="1269" width="8.15234375" style="6" customWidth="1"/>
    <col min="1270" max="1270" width="14" style="6" customWidth="1"/>
    <col min="1271" max="1271" width="0.4609375" style="6" customWidth="1"/>
    <col min="1272" max="1273" width="10.15234375" style="6" customWidth="1"/>
    <col min="1274" max="1275" width="10" style="6" customWidth="1"/>
    <col min="1276" max="1276" width="10.15234375" style="6" customWidth="1"/>
    <col min="1277" max="1510" width="8.84375" style="6"/>
    <col min="1511" max="1511" width="4.15234375" style="6" customWidth="1"/>
    <col min="1512" max="1512" width="19.53515625" style="6" customWidth="1"/>
    <col min="1513" max="1513" width="21.4609375" style="6" customWidth="1"/>
    <col min="1514" max="1515" width="8.4609375" style="6" customWidth="1"/>
    <col min="1516" max="1516" width="7.53515625" style="6" customWidth="1"/>
    <col min="1517" max="1517" width="8.53515625" style="6" customWidth="1"/>
    <col min="1518" max="1518" width="8.4609375" style="6" customWidth="1"/>
    <col min="1519" max="1519" width="10.15234375" style="6" customWidth="1"/>
    <col min="1520" max="1520" width="8.84375" style="6" customWidth="1"/>
    <col min="1521" max="1521" width="7.15234375" style="6" customWidth="1"/>
    <col min="1522" max="1522" width="7.53515625" style="6" customWidth="1"/>
    <col min="1523" max="1523" width="10.4609375" style="6" customWidth="1"/>
    <col min="1524" max="1525" width="8.15234375" style="6" customWidth="1"/>
    <col min="1526" max="1526" width="14" style="6" customWidth="1"/>
    <col min="1527" max="1527" width="0.4609375" style="6" customWidth="1"/>
    <col min="1528" max="1529" width="10.15234375" style="6" customWidth="1"/>
    <col min="1530" max="1531" width="10" style="6" customWidth="1"/>
    <col min="1532" max="1532" width="10.15234375" style="6" customWidth="1"/>
    <col min="1533" max="1766" width="8.84375" style="6"/>
    <col min="1767" max="1767" width="4.15234375" style="6" customWidth="1"/>
    <col min="1768" max="1768" width="19.53515625" style="6" customWidth="1"/>
    <col min="1769" max="1769" width="21.4609375" style="6" customWidth="1"/>
    <col min="1770" max="1771" width="8.4609375" style="6" customWidth="1"/>
    <col min="1772" max="1772" width="7.53515625" style="6" customWidth="1"/>
    <col min="1773" max="1773" width="8.53515625" style="6" customWidth="1"/>
    <col min="1774" max="1774" width="8.4609375" style="6" customWidth="1"/>
    <col min="1775" max="1775" width="10.15234375" style="6" customWidth="1"/>
    <col min="1776" max="1776" width="8.84375" style="6" customWidth="1"/>
    <col min="1777" max="1777" width="7.15234375" style="6" customWidth="1"/>
    <col min="1778" max="1778" width="7.53515625" style="6" customWidth="1"/>
    <col min="1779" max="1779" width="10.4609375" style="6" customWidth="1"/>
    <col min="1780" max="1781" width="8.15234375" style="6" customWidth="1"/>
    <col min="1782" max="1782" width="14" style="6" customWidth="1"/>
    <col min="1783" max="1783" width="0.4609375" style="6" customWidth="1"/>
    <col min="1784" max="1785" width="10.15234375" style="6" customWidth="1"/>
    <col min="1786" max="1787" width="10" style="6" customWidth="1"/>
    <col min="1788" max="1788" width="10.15234375" style="6" customWidth="1"/>
    <col min="1789" max="2022" width="8.84375" style="6"/>
    <col min="2023" max="2023" width="4.15234375" style="6" customWidth="1"/>
    <col min="2024" max="2024" width="19.53515625" style="6" customWidth="1"/>
    <col min="2025" max="2025" width="21.4609375" style="6" customWidth="1"/>
    <col min="2026" max="2027" width="8.4609375" style="6" customWidth="1"/>
    <col min="2028" max="2028" width="7.53515625" style="6" customWidth="1"/>
    <col min="2029" max="2029" width="8.53515625" style="6" customWidth="1"/>
    <col min="2030" max="2030" width="8.4609375" style="6" customWidth="1"/>
    <col min="2031" max="2031" width="10.15234375" style="6" customWidth="1"/>
    <col min="2032" max="2032" width="8.84375" style="6" customWidth="1"/>
    <col min="2033" max="2033" width="7.15234375" style="6" customWidth="1"/>
    <col min="2034" max="2034" width="7.53515625" style="6" customWidth="1"/>
    <col min="2035" max="2035" width="10.4609375" style="6" customWidth="1"/>
    <col min="2036" max="2037" width="8.15234375" style="6" customWidth="1"/>
    <col min="2038" max="2038" width="14" style="6" customWidth="1"/>
    <col min="2039" max="2039" width="0.4609375" style="6" customWidth="1"/>
    <col min="2040" max="2041" width="10.15234375" style="6" customWidth="1"/>
    <col min="2042" max="2043" width="10" style="6" customWidth="1"/>
    <col min="2044" max="2044" width="10.15234375" style="6" customWidth="1"/>
    <col min="2045" max="2278" width="8.84375" style="6"/>
    <col min="2279" max="2279" width="4.15234375" style="6" customWidth="1"/>
    <col min="2280" max="2280" width="19.53515625" style="6" customWidth="1"/>
    <col min="2281" max="2281" width="21.4609375" style="6" customWidth="1"/>
    <col min="2282" max="2283" width="8.4609375" style="6" customWidth="1"/>
    <col min="2284" max="2284" width="7.53515625" style="6" customWidth="1"/>
    <col min="2285" max="2285" width="8.53515625" style="6" customWidth="1"/>
    <col min="2286" max="2286" width="8.4609375" style="6" customWidth="1"/>
    <col min="2287" max="2287" width="10.15234375" style="6" customWidth="1"/>
    <col min="2288" max="2288" width="8.84375" style="6" customWidth="1"/>
    <col min="2289" max="2289" width="7.15234375" style="6" customWidth="1"/>
    <col min="2290" max="2290" width="7.53515625" style="6" customWidth="1"/>
    <col min="2291" max="2291" width="10.4609375" style="6" customWidth="1"/>
    <col min="2292" max="2293" width="8.15234375" style="6" customWidth="1"/>
    <col min="2294" max="2294" width="14" style="6" customWidth="1"/>
    <col min="2295" max="2295" width="0.4609375" style="6" customWidth="1"/>
    <col min="2296" max="2297" width="10.15234375" style="6" customWidth="1"/>
    <col min="2298" max="2299" width="10" style="6" customWidth="1"/>
    <col min="2300" max="2300" width="10.15234375" style="6" customWidth="1"/>
    <col min="2301" max="2534" width="8.84375" style="6"/>
    <col min="2535" max="2535" width="4.15234375" style="6" customWidth="1"/>
    <col min="2536" max="2536" width="19.53515625" style="6" customWidth="1"/>
    <col min="2537" max="2537" width="21.4609375" style="6" customWidth="1"/>
    <col min="2538" max="2539" width="8.4609375" style="6" customWidth="1"/>
    <col min="2540" max="2540" width="7.53515625" style="6" customWidth="1"/>
    <col min="2541" max="2541" width="8.53515625" style="6" customWidth="1"/>
    <col min="2542" max="2542" width="8.4609375" style="6" customWidth="1"/>
    <col min="2543" max="2543" width="10.15234375" style="6" customWidth="1"/>
    <col min="2544" max="2544" width="8.84375" style="6" customWidth="1"/>
    <col min="2545" max="2545" width="7.15234375" style="6" customWidth="1"/>
    <col min="2546" max="2546" width="7.53515625" style="6" customWidth="1"/>
    <col min="2547" max="2547" width="10.4609375" style="6" customWidth="1"/>
    <col min="2548" max="2549" width="8.15234375" style="6" customWidth="1"/>
    <col min="2550" max="2550" width="14" style="6" customWidth="1"/>
    <col min="2551" max="2551" width="0.4609375" style="6" customWidth="1"/>
    <col min="2552" max="2553" width="10.15234375" style="6" customWidth="1"/>
    <col min="2554" max="2555" width="10" style="6" customWidth="1"/>
    <col min="2556" max="2556" width="10.15234375" style="6" customWidth="1"/>
    <col min="2557" max="2790" width="8.84375" style="6"/>
    <col min="2791" max="2791" width="4.15234375" style="6" customWidth="1"/>
    <col min="2792" max="2792" width="19.53515625" style="6" customWidth="1"/>
    <col min="2793" max="2793" width="21.4609375" style="6" customWidth="1"/>
    <col min="2794" max="2795" width="8.4609375" style="6" customWidth="1"/>
    <col min="2796" max="2796" width="7.53515625" style="6" customWidth="1"/>
    <col min="2797" max="2797" width="8.53515625" style="6" customWidth="1"/>
    <col min="2798" max="2798" width="8.4609375" style="6" customWidth="1"/>
    <col min="2799" max="2799" width="10.15234375" style="6" customWidth="1"/>
    <col min="2800" max="2800" width="8.84375" style="6" customWidth="1"/>
    <col min="2801" max="2801" width="7.15234375" style="6" customWidth="1"/>
    <col min="2802" max="2802" width="7.53515625" style="6" customWidth="1"/>
    <col min="2803" max="2803" width="10.4609375" style="6" customWidth="1"/>
    <col min="2804" max="2805" width="8.15234375" style="6" customWidth="1"/>
    <col min="2806" max="2806" width="14" style="6" customWidth="1"/>
    <col min="2807" max="2807" width="0.4609375" style="6" customWidth="1"/>
    <col min="2808" max="2809" width="10.15234375" style="6" customWidth="1"/>
    <col min="2810" max="2811" width="10" style="6" customWidth="1"/>
    <col min="2812" max="2812" width="10.15234375" style="6" customWidth="1"/>
    <col min="2813" max="3046" width="8.84375" style="6"/>
    <col min="3047" max="3047" width="4.15234375" style="6" customWidth="1"/>
    <col min="3048" max="3048" width="19.53515625" style="6" customWidth="1"/>
    <col min="3049" max="3049" width="21.4609375" style="6" customWidth="1"/>
    <col min="3050" max="3051" width="8.4609375" style="6" customWidth="1"/>
    <col min="3052" max="3052" width="7.53515625" style="6" customWidth="1"/>
    <col min="3053" max="3053" width="8.53515625" style="6" customWidth="1"/>
    <col min="3054" max="3054" width="8.4609375" style="6" customWidth="1"/>
    <col min="3055" max="3055" width="10.15234375" style="6" customWidth="1"/>
    <col min="3056" max="3056" width="8.84375" style="6" customWidth="1"/>
    <col min="3057" max="3057" width="7.15234375" style="6" customWidth="1"/>
    <col min="3058" max="3058" width="7.53515625" style="6" customWidth="1"/>
    <col min="3059" max="3059" width="10.4609375" style="6" customWidth="1"/>
    <col min="3060" max="3061" width="8.15234375" style="6" customWidth="1"/>
    <col min="3062" max="3062" width="14" style="6" customWidth="1"/>
    <col min="3063" max="3063" width="0.4609375" style="6" customWidth="1"/>
    <col min="3064" max="3065" width="10.15234375" style="6" customWidth="1"/>
    <col min="3066" max="3067" width="10" style="6" customWidth="1"/>
    <col min="3068" max="3068" width="10.15234375" style="6" customWidth="1"/>
    <col min="3069" max="3302" width="8.84375" style="6"/>
    <col min="3303" max="3303" width="4.15234375" style="6" customWidth="1"/>
    <col min="3304" max="3304" width="19.53515625" style="6" customWidth="1"/>
    <col min="3305" max="3305" width="21.4609375" style="6" customWidth="1"/>
    <col min="3306" max="3307" width="8.4609375" style="6" customWidth="1"/>
    <col min="3308" max="3308" width="7.53515625" style="6" customWidth="1"/>
    <col min="3309" max="3309" width="8.53515625" style="6" customWidth="1"/>
    <col min="3310" max="3310" width="8.4609375" style="6" customWidth="1"/>
    <col min="3311" max="3311" width="10.15234375" style="6" customWidth="1"/>
    <col min="3312" max="3312" width="8.84375" style="6" customWidth="1"/>
    <col min="3313" max="3313" width="7.15234375" style="6" customWidth="1"/>
    <col min="3314" max="3314" width="7.53515625" style="6" customWidth="1"/>
    <col min="3315" max="3315" width="10.4609375" style="6" customWidth="1"/>
    <col min="3316" max="3317" width="8.15234375" style="6" customWidth="1"/>
    <col min="3318" max="3318" width="14" style="6" customWidth="1"/>
    <col min="3319" max="3319" width="0.4609375" style="6" customWidth="1"/>
    <col min="3320" max="3321" width="10.15234375" style="6" customWidth="1"/>
    <col min="3322" max="3323" width="10" style="6" customWidth="1"/>
    <col min="3324" max="3324" width="10.15234375" style="6" customWidth="1"/>
    <col min="3325" max="3558" width="8.84375" style="6"/>
    <col min="3559" max="3559" width="4.15234375" style="6" customWidth="1"/>
    <col min="3560" max="3560" width="19.53515625" style="6" customWidth="1"/>
    <col min="3561" max="3561" width="21.4609375" style="6" customWidth="1"/>
    <col min="3562" max="3563" width="8.4609375" style="6" customWidth="1"/>
    <col min="3564" max="3564" width="7.53515625" style="6" customWidth="1"/>
    <col min="3565" max="3565" width="8.53515625" style="6" customWidth="1"/>
    <col min="3566" max="3566" width="8.4609375" style="6" customWidth="1"/>
    <col min="3567" max="3567" width="10.15234375" style="6" customWidth="1"/>
    <col min="3568" max="3568" width="8.84375" style="6" customWidth="1"/>
    <col min="3569" max="3569" width="7.15234375" style="6" customWidth="1"/>
    <col min="3570" max="3570" width="7.53515625" style="6" customWidth="1"/>
    <col min="3571" max="3571" width="10.4609375" style="6" customWidth="1"/>
    <col min="3572" max="3573" width="8.15234375" style="6" customWidth="1"/>
    <col min="3574" max="3574" width="14" style="6" customWidth="1"/>
    <col min="3575" max="3575" width="0.4609375" style="6" customWidth="1"/>
    <col min="3576" max="3577" width="10.15234375" style="6" customWidth="1"/>
    <col min="3578" max="3579" width="10" style="6" customWidth="1"/>
    <col min="3580" max="3580" width="10.15234375" style="6" customWidth="1"/>
    <col min="3581" max="3814" width="8.84375" style="6"/>
    <col min="3815" max="3815" width="4.15234375" style="6" customWidth="1"/>
    <col min="3816" max="3816" width="19.53515625" style="6" customWidth="1"/>
    <col min="3817" max="3817" width="21.4609375" style="6" customWidth="1"/>
    <col min="3818" max="3819" width="8.4609375" style="6" customWidth="1"/>
    <col min="3820" max="3820" width="7.53515625" style="6" customWidth="1"/>
    <col min="3821" max="3821" width="8.53515625" style="6" customWidth="1"/>
    <col min="3822" max="3822" width="8.4609375" style="6" customWidth="1"/>
    <col min="3823" max="3823" width="10.15234375" style="6" customWidth="1"/>
    <col min="3824" max="3824" width="8.84375" style="6" customWidth="1"/>
    <col min="3825" max="3825" width="7.15234375" style="6" customWidth="1"/>
    <col min="3826" max="3826" width="7.53515625" style="6" customWidth="1"/>
    <col min="3827" max="3827" width="10.4609375" style="6" customWidth="1"/>
    <col min="3828" max="3829" width="8.15234375" style="6" customWidth="1"/>
    <col min="3830" max="3830" width="14" style="6" customWidth="1"/>
    <col min="3831" max="3831" width="0.4609375" style="6" customWidth="1"/>
    <col min="3832" max="3833" width="10.15234375" style="6" customWidth="1"/>
    <col min="3834" max="3835" width="10" style="6" customWidth="1"/>
    <col min="3836" max="3836" width="10.15234375" style="6" customWidth="1"/>
    <col min="3837" max="4070" width="8.84375" style="6"/>
    <col min="4071" max="4071" width="4.15234375" style="6" customWidth="1"/>
    <col min="4072" max="4072" width="19.53515625" style="6" customWidth="1"/>
    <col min="4073" max="4073" width="21.4609375" style="6" customWidth="1"/>
    <col min="4074" max="4075" width="8.4609375" style="6" customWidth="1"/>
    <col min="4076" max="4076" width="7.53515625" style="6" customWidth="1"/>
    <col min="4077" max="4077" width="8.53515625" style="6" customWidth="1"/>
    <col min="4078" max="4078" width="8.4609375" style="6" customWidth="1"/>
    <col min="4079" max="4079" width="10.15234375" style="6" customWidth="1"/>
    <col min="4080" max="4080" width="8.84375" style="6" customWidth="1"/>
    <col min="4081" max="4081" width="7.15234375" style="6" customWidth="1"/>
    <col min="4082" max="4082" width="7.53515625" style="6" customWidth="1"/>
    <col min="4083" max="4083" width="10.4609375" style="6" customWidth="1"/>
    <col min="4084" max="4085" width="8.15234375" style="6" customWidth="1"/>
    <col min="4086" max="4086" width="14" style="6" customWidth="1"/>
    <col min="4087" max="4087" width="0.4609375" style="6" customWidth="1"/>
    <col min="4088" max="4089" width="10.15234375" style="6" customWidth="1"/>
    <col min="4090" max="4091" width="10" style="6" customWidth="1"/>
    <col min="4092" max="4092" width="10.15234375" style="6" customWidth="1"/>
    <col min="4093" max="4326" width="8.84375" style="6"/>
    <col min="4327" max="4327" width="4.15234375" style="6" customWidth="1"/>
    <col min="4328" max="4328" width="19.53515625" style="6" customWidth="1"/>
    <col min="4329" max="4329" width="21.4609375" style="6" customWidth="1"/>
    <col min="4330" max="4331" width="8.4609375" style="6" customWidth="1"/>
    <col min="4332" max="4332" width="7.53515625" style="6" customWidth="1"/>
    <col min="4333" max="4333" width="8.53515625" style="6" customWidth="1"/>
    <col min="4334" max="4334" width="8.4609375" style="6" customWidth="1"/>
    <col min="4335" max="4335" width="10.15234375" style="6" customWidth="1"/>
    <col min="4336" max="4336" width="8.84375" style="6" customWidth="1"/>
    <col min="4337" max="4337" width="7.15234375" style="6" customWidth="1"/>
    <col min="4338" max="4338" width="7.53515625" style="6" customWidth="1"/>
    <col min="4339" max="4339" width="10.4609375" style="6" customWidth="1"/>
    <col min="4340" max="4341" width="8.15234375" style="6" customWidth="1"/>
    <col min="4342" max="4342" width="14" style="6" customWidth="1"/>
    <col min="4343" max="4343" width="0.4609375" style="6" customWidth="1"/>
    <col min="4344" max="4345" width="10.15234375" style="6" customWidth="1"/>
    <col min="4346" max="4347" width="10" style="6" customWidth="1"/>
    <col min="4348" max="4348" width="10.15234375" style="6" customWidth="1"/>
    <col min="4349" max="4582" width="8.84375" style="6"/>
    <col min="4583" max="4583" width="4.15234375" style="6" customWidth="1"/>
    <col min="4584" max="4584" width="19.53515625" style="6" customWidth="1"/>
    <col min="4585" max="4585" width="21.4609375" style="6" customWidth="1"/>
    <col min="4586" max="4587" width="8.4609375" style="6" customWidth="1"/>
    <col min="4588" max="4588" width="7.53515625" style="6" customWidth="1"/>
    <col min="4589" max="4589" width="8.53515625" style="6" customWidth="1"/>
    <col min="4590" max="4590" width="8.4609375" style="6" customWidth="1"/>
    <col min="4591" max="4591" width="10.15234375" style="6" customWidth="1"/>
    <col min="4592" max="4592" width="8.84375" style="6" customWidth="1"/>
    <col min="4593" max="4593" width="7.15234375" style="6" customWidth="1"/>
    <col min="4594" max="4594" width="7.53515625" style="6" customWidth="1"/>
    <col min="4595" max="4595" width="10.4609375" style="6" customWidth="1"/>
    <col min="4596" max="4597" width="8.15234375" style="6" customWidth="1"/>
    <col min="4598" max="4598" width="14" style="6" customWidth="1"/>
    <col min="4599" max="4599" width="0.4609375" style="6" customWidth="1"/>
    <col min="4600" max="4601" width="10.15234375" style="6" customWidth="1"/>
    <col min="4602" max="4603" width="10" style="6" customWidth="1"/>
    <col min="4604" max="4604" width="10.15234375" style="6" customWidth="1"/>
    <col min="4605" max="4838" width="8.84375" style="6"/>
    <col min="4839" max="4839" width="4.15234375" style="6" customWidth="1"/>
    <col min="4840" max="4840" width="19.53515625" style="6" customWidth="1"/>
    <col min="4841" max="4841" width="21.4609375" style="6" customWidth="1"/>
    <col min="4842" max="4843" width="8.4609375" style="6" customWidth="1"/>
    <col min="4844" max="4844" width="7.53515625" style="6" customWidth="1"/>
    <col min="4845" max="4845" width="8.53515625" style="6" customWidth="1"/>
    <col min="4846" max="4846" width="8.4609375" style="6" customWidth="1"/>
    <col min="4847" max="4847" width="10.15234375" style="6" customWidth="1"/>
    <col min="4848" max="4848" width="8.84375" style="6" customWidth="1"/>
    <col min="4849" max="4849" width="7.15234375" style="6" customWidth="1"/>
    <col min="4850" max="4850" width="7.53515625" style="6" customWidth="1"/>
    <col min="4851" max="4851" width="10.4609375" style="6" customWidth="1"/>
    <col min="4852" max="4853" width="8.15234375" style="6" customWidth="1"/>
    <col min="4854" max="4854" width="14" style="6" customWidth="1"/>
    <col min="4855" max="4855" width="0.4609375" style="6" customWidth="1"/>
    <col min="4856" max="4857" width="10.15234375" style="6" customWidth="1"/>
    <col min="4858" max="4859" width="10" style="6" customWidth="1"/>
    <col min="4860" max="4860" width="10.15234375" style="6" customWidth="1"/>
    <col min="4861" max="5094" width="8.84375" style="6"/>
    <col min="5095" max="5095" width="4.15234375" style="6" customWidth="1"/>
    <col min="5096" max="5096" width="19.53515625" style="6" customWidth="1"/>
    <col min="5097" max="5097" width="21.4609375" style="6" customWidth="1"/>
    <col min="5098" max="5099" width="8.4609375" style="6" customWidth="1"/>
    <col min="5100" max="5100" width="7.53515625" style="6" customWidth="1"/>
    <col min="5101" max="5101" width="8.53515625" style="6" customWidth="1"/>
    <col min="5102" max="5102" width="8.4609375" style="6" customWidth="1"/>
    <col min="5103" max="5103" width="10.15234375" style="6" customWidth="1"/>
    <col min="5104" max="5104" width="8.84375" style="6" customWidth="1"/>
    <col min="5105" max="5105" width="7.15234375" style="6" customWidth="1"/>
    <col min="5106" max="5106" width="7.53515625" style="6" customWidth="1"/>
    <col min="5107" max="5107" width="10.4609375" style="6" customWidth="1"/>
    <col min="5108" max="5109" width="8.15234375" style="6" customWidth="1"/>
    <col min="5110" max="5110" width="14" style="6" customWidth="1"/>
    <col min="5111" max="5111" width="0.4609375" style="6" customWidth="1"/>
    <col min="5112" max="5113" width="10.15234375" style="6" customWidth="1"/>
    <col min="5114" max="5115" width="10" style="6" customWidth="1"/>
    <col min="5116" max="5116" width="10.15234375" style="6" customWidth="1"/>
    <col min="5117" max="5350" width="8.84375" style="6"/>
    <col min="5351" max="5351" width="4.15234375" style="6" customWidth="1"/>
    <col min="5352" max="5352" width="19.53515625" style="6" customWidth="1"/>
    <col min="5353" max="5353" width="21.4609375" style="6" customWidth="1"/>
    <col min="5354" max="5355" width="8.4609375" style="6" customWidth="1"/>
    <col min="5356" max="5356" width="7.53515625" style="6" customWidth="1"/>
    <col min="5357" max="5357" width="8.53515625" style="6" customWidth="1"/>
    <col min="5358" max="5358" width="8.4609375" style="6" customWidth="1"/>
    <col min="5359" max="5359" width="10.15234375" style="6" customWidth="1"/>
    <col min="5360" max="5360" width="8.84375" style="6" customWidth="1"/>
    <col min="5361" max="5361" width="7.15234375" style="6" customWidth="1"/>
    <col min="5362" max="5362" width="7.53515625" style="6" customWidth="1"/>
    <col min="5363" max="5363" width="10.4609375" style="6" customWidth="1"/>
    <col min="5364" max="5365" width="8.15234375" style="6" customWidth="1"/>
    <col min="5366" max="5366" width="14" style="6" customWidth="1"/>
    <col min="5367" max="5367" width="0.4609375" style="6" customWidth="1"/>
    <col min="5368" max="5369" width="10.15234375" style="6" customWidth="1"/>
    <col min="5370" max="5371" width="10" style="6" customWidth="1"/>
    <col min="5372" max="5372" width="10.15234375" style="6" customWidth="1"/>
    <col min="5373" max="5606" width="8.84375" style="6"/>
    <col min="5607" max="5607" width="4.15234375" style="6" customWidth="1"/>
    <col min="5608" max="5608" width="19.53515625" style="6" customWidth="1"/>
    <col min="5609" max="5609" width="21.4609375" style="6" customWidth="1"/>
    <col min="5610" max="5611" width="8.4609375" style="6" customWidth="1"/>
    <col min="5612" max="5612" width="7.53515625" style="6" customWidth="1"/>
    <col min="5613" max="5613" width="8.53515625" style="6" customWidth="1"/>
    <col min="5614" max="5614" width="8.4609375" style="6" customWidth="1"/>
    <col min="5615" max="5615" width="10.15234375" style="6" customWidth="1"/>
    <col min="5616" max="5616" width="8.84375" style="6" customWidth="1"/>
    <col min="5617" max="5617" width="7.15234375" style="6" customWidth="1"/>
    <col min="5618" max="5618" width="7.53515625" style="6" customWidth="1"/>
    <col min="5619" max="5619" width="10.4609375" style="6" customWidth="1"/>
    <col min="5620" max="5621" width="8.15234375" style="6" customWidth="1"/>
    <col min="5622" max="5622" width="14" style="6" customWidth="1"/>
    <col min="5623" max="5623" width="0.4609375" style="6" customWidth="1"/>
    <col min="5624" max="5625" width="10.15234375" style="6" customWidth="1"/>
    <col min="5626" max="5627" width="10" style="6" customWidth="1"/>
    <col min="5628" max="5628" width="10.15234375" style="6" customWidth="1"/>
    <col min="5629" max="5862" width="8.84375" style="6"/>
    <col min="5863" max="5863" width="4.15234375" style="6" customWidth="1"/>
    <col min="5864" max="5864" width="19.53515625" style="6" customWidth="1"/>
    <col min="5865" max="5865" width="21.4609375" style="6" customWidth="1"/>
    <col min="5866" max="5867" width="8.4609375" style="6" customWidth="1"/>
    <col min="5868" max="5868" width="7.53515625" style="6" customWidth="1"/>
    <col min="5869" max="5869" width="8.53515625" style="6" customWidth="1"/>
    <col min="5870" max="5870" width="8.4609375" style="6" customWidth="1"/>
    <col min="5871" max="5871" width="10.15234375" style="6" customWidth="1"/>
    <col min="5872" max="5872" width="8.84375" style="6" customWidth="1"/>
    <col min="5873" max="5873" width="7.15234375" style="6" customWidth="1"/>
    <col min="5874" max="5874" width="7.53515625" style="6" customWidth="1"/>
    <col min="5875" max="5875" width="10.4609375" style="6" customWidth="1"/>
    <col min="5876" max="5877" width="8.15234375" style="6" customWidth="1"/>
    <col min="5878" max="5878" width="14" style="6" customWidth="1"/>
    <col min="5879" max="5879" width="0.4609375" style="6" customWidth="1"/>
    <col min="5880" max="5881" width="10.15234375" style="6" customWidth="1"/>
    <col min="5882" max="5883" width="10" style="6" customWidth="1"/>
    <col min="5884" max="5884" width="10.15234375" style="6" customWidth="1"/>
    <col min="5885" max="6118" width="8.84375" style="6"/>
    <col min="6119" max="6119" width="4.15234375" style="6" customWidth="1"/>
    <col min="6120" max="6120" width="19.53515625" style="6" customWidth="1"/>
    <col min="6121" max="6121" width="21.4609375" style="6" customWidth="1"/>
    <col min="6122" max="6123" width="8.4609375" style="6" customWidth="1"/>
    <col min="6124" max="6124" width="7.53515625" style="6" customWidth="1"/>
    <col min="6125" max="6125" width="8.53515625" style="6" customWidth="1"/>
    <col min="6126" max="6126" width="8.4609375" style="6" customWidth="1"/>
    <col min="6127" max="6127" width="10.15234375" style="6" customWidth="1"/>
    <col min="6128" max="6128" width="8.84375" style="6" customWidth="1"/>
    <col min="6129" max="6129" width="7.15234375" style="6" customWidth="1"/>
    <col min="6130" max="6130" width="7.53515625" style="6" customWidth="1"/>
    <col min="6131" max="6131" width="10.4609375" style="6" customWidth="1"/>
    <col min="6132" max="6133" width="8.15234375" style="6" customWidth="1"/>
    <col min="6134" max="6134" width="14" style="6" customWidth="1"/>
    <col min="6135" max="6135" width="0.4609375" style="6" customWidth="1"/>
    <col min="6136" max="6137" width="10.15234375" style="6" customWidth="1"/>
    <col min="6138" max="6139" width="10" style="6" customWidth="1"/>
    <col min="6140" max="6140" width="10.15234375" style="6" customWidth="1"/>
    <col min="6141" max="6374" width="8.84375" style="6"/>
    <col min="6375" max="6375" width="4.15234375" style="6" customWidth="1"/>
    <col min="6376" max="6376" width="19.53515625" style="6" customWidth="1"/>
    <col min="6377" max="6377" width="21.4609375" style="6" customWidth="1"/>
    <col min="6378" max="6379" width="8.4609375" style="6" customWidth="1"/>
    <col min="6380" max="6380" width="7.53515625" style="6" customWidth="1"/>
    <col min="6381" max="6381" width="8.53515625" style="6" customWidth="1"/>
    <col min="6382" max="6382" width="8.4609375" style="6" customWidth="1"/>
    <col min="6383" max="6383" width="10.15234375" style="6" customWidth="1"/>
    <col min="6384" max="6384" width="8.84375" style="6" customWidth="1"/>
    <col min="6385" max="6385" width="7.15234375" style="6" customWidth="1"/>
    <col min="6386" max="6386" width="7.53515625" style="6" customWidth="1"/>
    <col min="6387" max="6387" width="10.4609375" style="6" customWidth="1"/>
    <col min="6388" max="6389" width="8.15234375" style="6" customWidth="1"/>
    <col min="6390" max="6390" width="14" style="6" customWidth="1"/>
    <col min="6391" max="6391" width="0.4609375" style="6" customWidth="1"/>
    <col min="6392" max="6393" width="10.15234375" style="6" customWidth="1"/>
    <col min="6394" max="6395" width="10" style="6" customWidth="1"/>
    <col min="6396" max="6396" width="10.15234375" style="6" customWidth="1"/>
    <col min="6397" max="6630" width="8.84375" style="6"/>
    <col min="6631" max="6631" width="4.15234375" style="6" customWidth="1"/>
    <col min="6632" max="6632" width="19.53515625" style="6" customWidth="1"/>
    <col min="6633" max="6633" width="21.4609375" style="6" customWidth="1"/>
    <col min="6634" max="6635" width="8.4609375" style="6" customWidth="1"/>
    <col min="6636" max="6636" width="7.53515625" style="6" customWidth="1"/>
    <col min="6637" max="6637" width="8.53515625" style="6" customWidth="1"/>
    <col min="6638" max="6638" width="8.4609375" style="6" customWidth="1"/>
    <col min="6639" max="6639" width="10.15234375" style="6" customWidth="1"/>
    <col min="6640" max="6640" width="8.84375" style="6" customWidth="1"/>
    <col min="6641" max="6641" width="7.15234375" style="6" customWidth="1"/>
    <col min="6642" max="6642" width="7.53515625" style="6" customWidth="1"/>
    <col min="6643" max="6643" width="10.4609375" style="6" customWidth="1"/>
    <col min="6644" max="6645" width="8.15234375" style="6" customWidth="1"/>
    <col min="6646" max="6646" width="14" style="6" customWidth="1"/>
    <col min="6647" max="6647" width="0.4609375" style="6" customWidth="1"/>
    <col min="6648" max="6649" width="10.15234375" style="6" customWidth="1"/>
    <col min="6650" max="6651" width="10" style="6" customWidth="1"/>
    <col min="6652" max="6652" width="10.15234375" style="6" customWidth="1"/>
    <col min="6653" max="6886" width="8.84375" style="6"/>
    <col min="6887" max="6887" width="4.15234375" style="6" customWidth="1"/>
    <col min="6888" max="6888" width="19.53515625" style="6" customWidth="1"/>
    <col min="6889" max="6889" width="21.4609375" style="6" customWidth="1"/>
    <col min="6890" max="6891" width="8.4609375" style="6" customWidth="1"/>
    <col min="6892" max="6892" width="7.53515625" style="6" customWidth="1"/>
    <col min="6893" max="6893" width="8.53515625" style="6" customWidth="1"/>
    <col min="6894" max="6894" width="8.4609375" style="6" customWidth="1"/>
    <col min="6895" max="6895" width="10.15234375" style="6" customWidth="1"/>
    <col min="6896" max="6896" width="8.84375" style="6" customWidth="1"/>
    <col min="6897" max="6897" width="7.15234375" style="6" customWidth="1"/>
    <col min="6898" max="6898" width="7.53515625" style="6" customWidth="1"/>
    <col min="6899" max="6899" width="10.4609375" style="6" customWidth="1"/>
    <col min="6900" max="6901" width="8.15234375" style="6" customWidth="1"/>
    <col min="6902" max="6902" width="14" style="6" customWidth="1"/>
    <col min="6903" max="6903" width="0.4609375" style="6" customWidth="1"/>
    <col min="6904" max="6905" width="10.15234375" style="6" customWidth="1"/>
    <col min="6906" max="6907" width="10" style="6" customWidth="1"/>
    <col min="6908" max="6908" width="10.15234375" style="6" customWidth="1"/>
    <col min="6909" max="7142" width="8.84375" style="6"/>
    <col min="7143" max="7143" width="4.15234375" style="6" customWidth="1"/>
    <col min="7144" max="7144" width="19.53515625" style="6" customWidth="1"/>
    <col min="7145" max="7145" width="21.4609375" style="6" customWidth="1"/>
    <col min="7146" max="7147" width="8.4609375" style="6" customWidth="1"/>
    <col min="7148" max="7148" width="7.53515625" style="6" customWidth="1"/>
    <col min="7149" max="7149" width="8.53515625" style="6" customWidth="1"/>
    <col min="7150" max="7150" width="8.4609375" style="6" customWidth="1"/>
    <col min="7151" max="7151" width="10.15234375" style="6" customWidth="1"/>
    <col min="7152" max="7152" width="8.84375" style="6" customWidth="1"/>
    <col min="7153" max="7153" width="7.15234375" style="6" customWidth="1"/>
    <col min="7154" max="7154" width="7.53515625" style="6" customWidth="1"/>
    <col min="7155" max="7155" width="10.4609375" style="6" customWidth="1"/>
    <col min="7156" max="7157" width="8.15234375" style="6" customWidth="1"/>
    <col min="7158" max="7158" width="14" style="6" customWidth="1"/>
    <col min="7159" max="7159" width="0.4609375" style="6" customWidth="1"/>
    <col min="7160" max="7161" width="10.15234375" style="6" customWidth="1"/>
    <col min="7162" max="7163" width="10" style="6" customWidth="1"/>
    <col min="7164" max="7164" width="10.15234375" style="6" customWidth="1"/>
    <col min="7165" max="7398" width="8.84375" style="6"/>
    <col min="7399" max="7399" width="4.15234375" style="6" customWidth="1"/>
    <col min="7400" max="7400" width="19.53515625" style="6" customWidth="1"/>
    <col min="7401" max="7401" width="21.4609375" style="6" customWidth="1"/>
    <col min="7402" max="7403" width="8.4609375" style="6" customWidth="1"/>
    <col min="7404" max="7404" width="7.53515625" style="6" customWidth="1"/>
    <col min="7405" max="7405" width="8.53515625" style="6" customWidth="1"/>
    <col min="7406" max="7406" width="8.4609375" style="6" customWidth="1"/>
    <col min="7407" max="7407" width="10.15234375" style="6" customWidth="1"/>
    <col min="7408" max="7408" width="8.84375" style="6" customWidth="1"/>
    <col min="7409" max="7409" width="7.15234375" style="6" customWidth="1"/>
    <col min="7410" max="7410" width="7.53515625" style="6" customWidth="1"/>
    <col min="7411" max="7411" width="10.4609375" style="6" customWidth="1"/>
    <col min="7412" max="7413" width="8.15234375" style="6" customWidth="1"/>
    <col min="7414" max="7414" width="14" style="6" customWidth="1"/>
    <col min="7415" max="7415" width="0.4609375" style="6" customWidth="1"/>
    <col min="7416" max="7417" width="10.15234375" style="6" customWidth="1"/>
    <col min="7418" max="7419" width="10" style="6" customWidth="1"/>
    <col min="7420" max="7420" width="10.15234375" style="6" customWidth="1"/>
    <col min="7421" max="7654" width="8.84375" style="6"/>
    <col min="7655" max="7655" width="4.15234375" style="6" customWidth="1"/>
    <col min="7656" max="7656" width="19.53515625" style="6" customWidth="1"/>
    <col min="7657" max="7657" width="21.4609375" style="6" customWidth="1"/>
    <col min="7658" max="7659" width="8.4609375" style="6" customWidth="1"/>
    <col min="7660" max="7660" width="7.53515625" style="6" customWidth="1"/>
    <col min="7661" max="7661" width="8.53515625" style="6" customWidth="1"/>
    <col min="7662" max="7662" width="8.4609375" style="6" customWidth="1"/>
    <col min="7663" max="7663" width="10.15234375" style="6" customWidth="1"/>
    <col min="7664" max="7664" width="8.84375" style="6" customWidth="1"/>
    <col min="7665" max="7665" width="7.15234375" style="6" customWidth="1"/>
    <col min="7666" max="7666" width="7.53515625" style="6" customWidth="1"/>
    <col min="7667" max="7667" width="10.4609375" style="6" customWidth="1"/>
    <col min="7668" max="7669" width="8.15234375" style="6" customWidth="1"/>
    <col min="7670" max="7670" width="14" style="6" customWidth="1"/>
    <col min="7671" max="7671" width="0.4609375" style="6" customWidth="1"/>
    <col min="7672" max="7673" width="10.15234375" style="6" customWidth="1"/>
    <col min="7674" max="7675" width="10" style="6" customWidth="1"/>
    <col min="7676" max="7676" width="10.15234375" style="6" customWidth="1"/>
    <col min="7677" max="7910" width="8.84375" style="6"/>
    <col min="7911" max="7911" width="4.15234375" style="6" customWidth="1"/>
    <col min="7912" max="7912" width="19.53515625" style="6" customWidth="1"/>
    <col min="7913" max="7913" width="21.4609375" style="6" customWidth="1"/>
    <col min="7914" max="7915" width="8.4609375" style="6" customWidth="1"/>
    <col min="7916" max="7916" width="7.53515625" style="6" customWidth="1"/>
    <col min="7917" max="7917" width="8.53515625" style="6" customWidth="1"/>
    <col min="7918" max="7918" width="8.4609375" style="6" customWidth="1"/>
    <col min="7919" max="7919" width="10.15234375" style="6" customWidth="1"/>
    <col min="7920" max="7920" width="8.84375" style="6" customWidth="1"/>
    <col min="7921" max="7921" width="7.15234375" style="6" customWidth="1"/>
    <col min="7922" max="7922" width="7.53515625" style="6" customWidth="1"/>
    <col min="7923" max="7923" width="10.4609375" style="6" customWidth="1"/>
    <col min="7924" max="7925" width="8.15234375" style="6" customWidth="1"/>
    <col min="7926" max="7926" width="14" style="6" customWidth="1"/>
    <col min="7927" max="7927" width="0.4609375" style="6" customWidth="1"/>
    <col min="7928" max="7929" width="10.15234375" style="6" customWidth="1"/>
    <col min="7930" max="7931" width="10" style="6" customWidth="1"/>
    <col min="7932" max="7932" width="10.15234375" style="6" customWidth="1"/>
    <col min="7933" max="8166" width="8.84375" style="6"/>
    <col min="8167" max="8167" width="4.15234375" style="6" customWidth="1"/>
    <col min="8168" max="8168" width="19.53515625" style="6" customWidth="1"/>
    <col min="8169" max="8169" width="21.4609375" style="6" customWidth="1"/>
    <col min="8170" max="8171" width="8.4609375" style="6" customWidth="1"/>
    <col min="8172" max="8172" width="7.53515625" style="6" customWidth="1"/>
    <col min="8173" max="8173" width="8.53515625" style="6" customWidth="1"/>
    <col min="8174" max="8174" width="8.4609375" style="6" customWidth="1"/>
    <col min="8175" max="8175" width="10.15234375" style="6" customWidth="1"/>
    <col min="8176" max="8176" width="8.84375" style="6" customWidth="1"/>
    <col min="8177" max="8177" width="7.15234375" style="6" customWidth="1"/>
    <col min="8178" max="8178" width="7.53515625" style="6" customWidth="1"/>
    <col min="8179" max="8179" width="10.4609375" style="6" customWidth="1"/>
    <col min="8180" max="8181" width="8.15234375" style="6" customWidth="1"/>
    <col min="8182" max="8182" width="14" style="6" customWidth="1"/>
    <col min="8183" max="8183" width="0.4609375" style="6" customWidth="1"/>
    <col min="8184" max="8185" width="10.15234375" style="6" customWidth="1"/>
    <col min="8186" max="8187" width="10" style="6" customWidth="1"/>
    <col min="8188" max="8188" width="10.15234375" style="6" customWidth="1"/>
    <col min="8189" max="8422" width="8.84375" style="6"/>
    <col min="8423" max="8423" width="4.15234375" style="6" customWidth="1"/>
    <col min="8424" max="8424" width="19.53515625" style="6" customWidth="1"/>
    <col min="8425" max="8425" width="21.4609375" style="6" customWidth="1"/>
    <col min="8426" max="8427" width="8.4609375" style="6" customWidth="1"/>
    <col min="8428" max="8428" width="7.53515625" style="6" customWidth="1"/>
    <col min="8429" max="8429" width="8.53515625" style="6" customWidth="1"/>
    <col min="8430" max="8430" width="8.4609375" style="6" customWidth="1"/>
    <col min="8431" max="8431" width="10.15234375" style="6" customWidth="1"/>
    <col min="8432" max="8432" width="8.84375" style="6" customWidth="1"/>
    <col min="8433" max="8433" width="7.15234375" style="6" customWidth="1"/>
    <col min="8434" max="8434" width="7.53515625" style="6" customWidth="1"/>
    <col min="8435" max="8435" width="10.4609375" style="6" customWidth="1"/>
    <col min="8436" max="8437" width="8.15234375" style="6" customWidth="1"/>
    <col min="8438" max="8438" width="14" style="6" customWidth="1"/>
    <col min="8439" max="8439" width="0.4609375" style="6" customWidth="1"/>
    <col min="8440" max="8441" width="10.15234375" style="6" customWidth="1"/>
    <col min="8442" max="8443" width="10" style="6" customWidth="1"/>
    <col min="8444" max="8444" width="10.15234375" style="6" customWidth="1"/>
    <col min="8445" max="8678" width="8.84375" style="6"/>
    <col min="8679" max="8679" width="4.15234375" style="6" customWidth="1"/>
    <col min="8680" max="8680" width="19.53515625" style="6" customWidth="1"/>
    <col min="8681" max="8681" width="21.4609375" style="6" customWidth="1"/>
    <col min="8682" max="8683" width="8.4609375" style="6" customWidth="1"/>
    <col min="8684" max="8684" width="7.53515625" style="6" customWidth="1"/>
    <col min="8685" max="8685" width="8.53515625" style="6" customWidth="1"/>
    <col min="8686" max="8686" width="8.4609375" style="6" customWidth="1"/>
    <col min="8687" max="8687" width="10.15234375" style="6" customWidth="1"/>
    <col min="8688" max="8688" width="8.84375" style="6" customWidth="1"/>
    <col min="8689" max="8689" width="7.15234375" style="6" customWidth="1"/>
    <col min="8690" max="8690" width="7.53515625" style="6" customWidth="1"/>
    <col min="8691" max="8691" width="10.4609375" style="6" customWidth="1"/>
    <col min="8692" max="8693" width="8.15234375" style="6" customWidth="1"/>
    <col min="8694" max="8694" width="14" style="6" customWidth="1"/>
    <col min="8695" max="8695" width="0.4609375" style="6" customWidth="1"/>
    <col min="8696" max="8697" width="10.15234375" style="6" customWidth="1"/>
    <col min="8698" max="8699" width="10" style="6" customWidth="1"/>
    <col min="8700" max="8700" width="10.15234375" style="6" customWidth="1"/>
    <col min="8701" max="8934" width="8.84375" style="6"/>
    <col min="8935" max="8935" width="4.15234375" style="6" customWidth="1"/>
    <col min="8936" max="8936" width="19.53515625" style="6" customWidth="1"/>
    <col min="8937" max="8937" width="21.4609375" style="6" customWidth="1"/>
    <col min="8938" max="8939" width="8.4609375" style="6" customWidth="1"/>
    <col min="8940" max="8940" width="7.53515625" style="6" customWidth="1"/>
    <col min="8941" max="8941" width="8.53515625" style="6" customWidth="1"/>
    <col min="8942" max="8942" width="8.4609375" style="6" customWidth="1"/>
    <col min="8943" max="8943" width="10.15234375" style="6" customWidth="1"/>
    <col min="8944" max="8944" width="8.84375" style="6" customWidth="1"/>
    <col min="8945" max="8945" width="7.15234375" style="6" customWidth="1"/>
    <col min="8946" max="8946" width="7.53515625" style="6" customWidth="1"/>
    <col min="8947" max="8947" width="10.4609375" style="6" customWidth="1"/>
    <col min="8948" max="8949" width="8.15234375" style="6" customWidth="1"/>
    <col min="8950" max="8950" width="14" style="6" customWidth="1"/>
    <col min="8951" max="8951" width="0.4609375" style="6" customWidth="1"/>
    <col min="8952" max="8953" width="10.15234375" style="6" customWidth="1"/>
    <col min="8954" max="8955" width="10" style="6" customWidth="1"/>
    <col min="8956" max="8956" width="10.15234375" style="6" customWidth="1"/>
    <col min="8957" max="9190" width="8.84375" style="6"/>
    <col min="9191" max="9191" width="4.15234375" style="6" customWidth="1"/>
    <col min="9192" max="9192" width="19.53515625" style="6" customWidth="1"/>
    <col min="9193" max="9193" width="21.4609375" style="6" customWidth="1"/>
    <col min="9194" max="9195" width="8.4609375" style="6" customWidth="1"/>
    <col min="9196" max="9196" width="7.53515625" style="6" customWidth="1"/>
    <col min="9197" max="9197" width="8.53515625" style="6" customWidth="1"/>
    <col min="9198" max="9198" width="8.4609375" style="6" customWidth="1"/>
    <col min="9199" max="9199" width="10.15234375" style="6" customWidth="1"/>
    <col min="9200" max="9200" width="8.84375" style="6" customWidth="1"/>
    <col min="9201" max="9201" width="7.15234375" style="6" customWidth="1"/>
    <col min="9202" max="9202" width="7.53515625" style="6" customWidth="1"/>
    <col min="9203" max="9203" width="10.4609375" style="6" customWidth="1"/>
    <col min="9204" max="9205" width="8.15234375" style="6" customWidth="1"/>
    <col min="9206" max="9206" width="14" style="6" customWidth="1"/>
    <col min="9207" max="9207" width="0.4609375" style="6" customWidth="1"/>
    <col min="9208" max="9209" width="10.15234375" style="6" customWidth="1"/>
    <col min="9210" max="9211" width="10" style="6" customWidth="1"/>
    <col min="9212" max="9212" width="10.15234375" style="6" customWidth="1"/>
    <col min="9213" max="9446" width="8.84375" style="6"/>
    <col min="9447" max="9447" width="4.15234375" style="6" customWidth="1"/>
    <col min="9448" max="9448" width="19.53515625" style="6" customWidth="1"/>
    <col min="9449" max="9449" width="21.4609375" style="6" customWidth="1"/>
    <col min="9450" max="9451" width="8.4609375" style="6" customWidth="1"/>
    <col min="9452" max="9452" width="7.53515625" style="6" customWidth="1"/>
    <col min="9453" max="9453" width="8.53515625" style="6" customWidth="1"/>
    <col min="9454" max="9454" width="8.4609375" style="6" customWidth="1"/>
    <col min="9455" max="9455" width="10.15234375" style="6" customWidth="1"/>
    <col min="9456" max="9456" width="8.84375" style="6" customWidth="1"/>
    <col min="9457" max="9457" width="7.15234375" style="6" customWidth="1"/>
    <col min="9458" max="9458" width="7.53515625" style="6" customWidth="1"/>
    <col min="9459" max="9459" width="10.4609375" style="6" customWidth="1"/>
    <col min="9460" max="9461" width="8.15234375" style="6" customWidth="1"/>
    <col min="9462" max="9462" width="14" style="6" customWidth="1"/>
    <col min="9463" max="9463" width="0.4609375" style="6" customWidth="1"/>
    <col min="9464" max="9465" width="10.15234375" style="6" customWidth="1"/>
    <col min="9466" max="9467" width="10" style="6" customWidth="1"/>
    <col min="9468" max="9468" width="10.15234375" style="6" customWidth="1"/>
    <col min="9469" max="9702" width="8.84375" style="6"/>
    <col min="9703" max="9703" width="4.15234375" style="6" customWidth="1"/>
    <col min="9704" max="9704" width="19.53515625" style="6" customWidth="1"/>
    <col min="9705" max="9705" width="21.4609375" style="6" customWidth="1"/>
    <col min="9706" max="9707" width="8.4609375" style="6" customWidth="1"/>
    <col min="9708" max="9708" width="7.53515625" style="6" customWidth="1"/>
    <col min="9709" max="9709" width="8.53515625" style="6" customWidth="1"/>
    <col min="9710" max="9710" width="8.4609375" style="6" customWidth="1"/>
    <col min="9711" max="9711" width="10.15234375" style="6" customWidth="1"/>
    <col min="9712" max="9712" width="8.84375" style="6" customWidth="1"/>
    <col min="9713" max="9713" width="7.15234375" style="6" customWidth="1"/>
    <col min="9714" max="9714" width="7.53515625" style="6" customWidth="1"/>
    <col min="9715" max="9715" width="10.4609375" style="6" customWidth="1"/>
    <col min="9716" max="9717" width="8.15234375" style="6" customWidth="1"/>
    <col min="9718" max="9718" width="14" style="6" customWidth="1"/>
    <col min="9719" max="9719" width="0.4609375" style="6" customWidth="1"/>
    <col min="9720" max="9721" width="10.15234375" style="6" customWidth="1"/>
    <col min="9722" max="9723" width="10" style="6" customWidth="1"/>
    <col min="9724" max="9724" width="10.15234375" style="6" customWidth="1"/>
    <col min="9725" max="9958" width="8.84375" style="6"/>
    <col min="9959" max="9959" width="4.15234375" style="6" customWidth="1"/>
    <col min="9960" max="9960" width="19.53515625" style="6" customWidth="1"/>
    <col min="9961" max="9961" width="21.4609375" style="6" customWidth="1"/>
    <col min="9962" max="9963" width="8.4609375" style="6" customWidth="1"/>
    <col min="9964" max="9964" width="7.53515625" style="6" customWidth="1"/>
    <col min="9965" max="9965" width="8.53515625" style="6" customWidth="1"/>
    <col min="9966" max="9966" width="8.4609375" style="6" customWidth="1"/>
    <col min="9967" max="9967" width="10.15234375" style="6" customWidth="1"/>
    <col min="9968" max="9968" width="8.84375" style="6" customWidth="1"/>
    <col min="9969" max="9969" width="7.15234375" style="6" customWidth="1"/>
    <col min="9970" max="9970" width="7.53515625" style="6" customWidth="1"/>
    <col min="9971" max="9971" width="10.4609375" style="6" customWidth="1"/>
    <col min="9972" max="9973" width="8.15234375" style="6" customWidth="1"/>
    <col min="9974" max="9974" width="14" style="6" customWidth="1"/>
    <col min="9975" max="9975" width="0.4609375" style="6" customWidth="1"/>
    <col min="9976" max="9977" width="10.15234375" style="6" customWidth="1"/>
    <col min="9978" max="9979" width="10" style="6" customWidth="1"/>
    <col min="9980" max="9980" width="10.15234375" style="6" customWidth="1"/>
    <col min="9981" max="10214" width="8.84375" style="6"/>
    <col min="10215" max="10215" width="4.15234375" style="6" customWidth="1"/>
    <col min="10216" max="10216" width="19.53515625" style="6" customWidth="1"/>
    <col min="10217" max="10217" width="21.4609375" style="6" customWidth="1"/>
    <col min="10218" max="10219" width="8.4609375" style="6" customWidth="1"/>
    <col min="10220" max="10220" width="7.53515625" style="6" customWidth="1"/>
    <col min="10221" max="10221" width="8.53515625" style="6" customWidth="1"/>
    <col min="10222" max="10222" width="8.4609375" style="6" customWidth="1"/>
    <col min="10223" max="10223" width="10.15234375" style="6" customWidth="1"/>
    <col min="10224" max="10224" width="8.84375" style="6" customWidth="1"/>
    <col min="10225" max="10225" width="7.15234375" style="6" customWidth="1"/>
    <col min="10226" max="10226" width="7.53515625" style="6" customWidth="1"/>
    <col min="10227" max="10227" width="10.4609375" style="6" customWidth="1"/>
    <col min="10228" max="10229" width="8.15234375" style="6" customWidth="1"/>
    <col min="10230" max="10230" width="14" style="6" customWidth="1"/>
    <col min="10231" max="10231" width="0.4609375" style="6" customWidth="1"/>
    <col min="10232" max="10233" width="10.15234375" style="6" customWidth="1"/>
    <col min="10234" max="10235" width="10" style="6" customWidth="1"/>
    <col min="10236" max="10236" width="10.15234375" style="6" customWidth="1"/>
    <col min="10237" max="10470" width="8.84375" style="6"/>
    <col min="10471" max="10471" width="4.15234375" style="6" customWidth="1"/>
    <col min="10472" max="10472" width="19.53515625" style="6" customWidth="1"/>
    <col min="10473" max="10473" width="21.4609375" style="6" customWidth="1"/>
    <col min="10474" max="10475" width="8.4609375" style="6" customWidth="1"/>
    <col min="10476" max="10476" width="7.53515625" style="6" customWidth="1"/>
    <col min="10477" max="10477" width="8.53515625" style="6" customWidth="1"/>
    <col min="10478" max="10478" width="8.4609375" style="6" customWidth="1"/>
    <col min="10479" max="10479" width="10.15234375" style="6" customWidth="1"/>
    <col min="10480" max="10480" width="8.84375" style="6" customWidth="1"/>
    <col min="10481" max="10481" width="7.15234375" style="6" customWidth="1"/>
    <col min="10482" max="10482" width="7.53515625" style="6" customWidth="1"/>
    <col min="10483" max="10483" width="10.4609375" style="6" customWidth="1"/>
    <col min="10484" max="10485" width="8.15234375" style="6" customWidth="1"/>
    <col min="10486" max="10486" width="14" style="6" customWidth="1"/>
    <col min="10487" max="10487" width="0.4609375" style="6" customWidth="1"/>
    <col min="10488" max="10489" width="10.15234375" style="6" customWidth="1"/>
    <col min="10490" max="10491" width="10" style="6" customWidth="1"/>
    <col min="10492" max="10492" width="10.15234375" style="6" customWidth="1"/>
    <col min="10493" max="10726" width="8.84375" style="6"/>
    <col min="10727" max="10727" width="4.15234375" style="6" customWidth="1"/>
    <col min="10728" max="10728" width="19.53515625" style="6" customWidth="1"/>
    <col min="10729" max="10729" width="21.4609375" style="6" customWidth="1"/>
    <col min="10730" max="10731" width="8.4609375" style="6" customWidth="1"/>
    <col min="10732" max="10732" width="7.53515625" style="6" customWidth="1"/>
    <col min="10733" max="10733" width="8.53515625" style="6" customWidth="1"/>
    <col min="10734" max="10734" width="8.4609375" style="6" customWidth="1"/>
    <col min="10735" max="10735" width="10.15234375" style="6" customWidth="1"/>
    <col min="10736" max="10736" width="8.84375" style="6" customWidth="1"/>
    <col min="10737" max="10737" width="7.15234375" style="6" customWidth="1"/>
    <col min="10738" max="10738" width="7.53515625" style="6" customWidth="1"/>
    <col min="10739" max="10739" width="10.4609375" style="6" customWidth="1"/>
    <col min="10740" max="10741" width="8.15234375" style="6" customWidth="1"/>
    <col min="10742" max="10742" width="14" style="6" customWidth="1"/>
    <col min="10743" max="10743" width="0.4609375" style="6" customWidth="1"/>
    <col min="10744" max="10745" width="10.15234375" style="6" customWidth="1"/>
    <col min="10746" max="10747" width="10" style="6" customWidth="1"/>
    <col min="10748" max="10748" width="10.15234375" style="6" customWidth="1"/>
    <col min="10749" max="10982" width="8.84375" style="6"/>
    <col min="10983" max="10983" width="4.15234375" style="6" customWidth="1"/>
    <col min="10984" max="10984" width="19.53515625" style="6" customWidth="1"/>
    <col min="10985" max="10985" width="21.4609375" style="6" customWidth="1"/>
    <col min="10986" max="10987" width="8.4609375" style="6" customWidth="1"/>
    <col min="10988" max="10988" width="7.53515625" style="6" customWidth="1"/>
    <col min="10989" max="10989" width="8.53515625" style="6" customWidth="1"/>
    <col min="10990" max="10990" width="8.4609375" style="6" customWidth="1"/>
    <col min="10991" max="10991" width="10.15234375" style="6" customWidth="1"/>
    <col min="10992" max="10992" width="8.84375" style="6" customWidth="1"/>
    <col min="10993" max="10993" width="7.15234375" style="6" customWidth="1"/>
    <col min="10994" max="10994" width="7.53515625" style="6" customWidth="1"/>
    <col min="10995" max="10995" width="10.4609375" style="6" customWidth="1"/>
    <col min="10996" max="10997" width="8.15234375" style="6" customWidth="1"/>
    <col min="10998" max="10998" width="14" style="6" customWidth="1"/>
    <col min="10999" max="10999" width="0.4609375" style="6" customWidth="1"/>
    <col min="11000" max="11001" width="10.15234375" style="6" customWidth="1"/>
    <col min="11002" max="11003" width="10" style="6" customWidth="1"/>
    <col min="11004" max="11004" width="10.15234375" style="6" customWidth="1"/>
    <col min="11005" max="11238" width="8.84375" style="6"/>
    <col min="11239" max="11239" width="4.15234375" style="6" customWidth="1"/>
    <col min="11240" max="11240" width="19.53515625" style="6" customWidth="1"/>
    <col min="11241" max="11241" width="21.4609375" style="6" customWidth="1"/>
    <col min="11242" max="11243" width="8.4609375" style="6" customWidth="1"/>
    <col min="11244" max="11244" width="7.53515625" style="6" customWidth="1"/>
    <col min="11245" max="11245" width="8.53515625" style="6" customWidth="1"/>
    <col min="11246" max="11246" width="8.4609375" style="6" customWidth="1"/>
    <col min="11247" max="11247" width="10.15234375" style="6" customWidth="1"/>
    <col min="11248" max="11248" width="8.84375" style="6" customWidth="1"/>
    <col min="11249" max="11249" width="7.15234375" style="6" customWidth="1"/>
    <col min="11250" max="11250" width="7.53515625" style="6" customWidth="1"/>
    <col min="11251" max="11251" width="10.4609375" style="6" customWidth="1"/>
    <col min="11252" max="11253" width="8.15234375" style="6" customWidth="1"/>
    <col min="11254" max="11254" width="14" style="6" customWidth="1"/>
    <col min="11255" max="11255" width="0.4609375" style="6" customWidth="1"/>
    <col min="11256" max="11257" width="10.15234375" style="6" customWidth="1"/>
    <col min="11258" max="11259" width="10" style="6" customWidth="1"/>
    <col min="11260" max="11260" width="10.15234375" style="6" customWidth="1"/>
    <col min="11261" max="11494" width="8.84375" style="6"/>
    <col min="11495" max="11495" width="4.15234375" style="6" customWidth="1"/>
    <col min="11496" max="11496" width="19.53515625" style="6" customWidth="1"/>
    <col min="11497" max="11497" width="21.4609375" style="6" customWidth="1"/>
    <col min="11498" max="11499" width="8.4609375" style="6" customWidth="1"/>
    <col min="11500" max="11500" width="7.53515625" style="6" customWidth="1"/>
    <col min="11501" max="11501" width="8.53515625" style="6" customWidth="1"/>
    <col min="11502" max="11502" width="8.4609375" style="6" customWidth="1"/>
    <col min="11503" max="11503" width="10.15234375" style="6" customWidth="1"/>
    <col min="11504" max="11504" width="8.84375" style="6" customWidth="1"/>
    <col min="11505" max="11505" width="7.15234375" style="6" customWidth="1"/>
    <col min="11506" max="11506" width="7.53515625" style="6" customWidth="1"/>
    <col min="11507" max="11507" width="10.4609375" style="6" customWidth="1"/>
    <col min="11508" max="11509" width="8.15234375" style="6" customWidth="1"/>
    <col min="11510" max="11510" width="14" style="6" customWidth="1"/>
    <col min="11511" max="11511" width="0.4609375" style="6" customWidth="1"/>
    <col min="11512" max="11513" width="10.15234375" style="6" customWidth="1"/>
    <col min="11514" max="11515" width="10" style="6" customWidth="1"/>
    <col min="11516" max="11516" width="10.15234375" style="6" customWidth="1"/>
    <col min="11517" max="11750" width="8.84375" style="6"/>
    <col min="11751" max="11751" width="4.15234375" style="6" customWidth="1"/>
    <col min="11752" max="11752" width="19.53515625" style="6" customWidth="1"/>
    <col min="11753" max="11753" width="21.4609375" style="6" customWidth="1"/>
    <col min="11754" max="11755" width="8.4609375" style="6" customWidth="1"/>
    <col min="11756" max="11756" width="7.53515625" style="6" customWidth="1"/>
    <col min="11757" max="11757" width="8.53515625" style="6" customWidth="1"/>
    <col min="11758" max="11758" width="8.4609375" style="6" customWidth="1"/>
    <col min="11759" max="11759" width="10.15234375" style="6" customWidth="1"/>
    <col min="11760" max="11760" width="8.84375" style="6" customWidth="1"/>
    <col min="11761" max="11761" width="7.15234375" style="6" customWidth="1"/>
    <col min="11762" max="11762" width="7.53515625" style="6" customWidth="1"/>
    <col min="11763" max="11763" width="10.4609375" style="6" customWidth="1"/>
    <col min="11764" max="11765" width="8.15234375" style="6" customWidth="1"/>
    <col min="11766" max="11766" width="14" style="6" customWidth="1"/>
    <col min="11767" max="11767" width="0.4609375" style="6" customWidth="1"/>
    <col min="11768" max="11769" width="10.15234375" style="6" customWidth="1"/>
    <col min="11770" max="11771" width="10" style="6" customWidth="1"/>
    <col min="11772" max="11772" width="10.15234375" style="6" customWidth="1"/>
    <col min="11773" max="12006" width="8.84375" style="6"/>
    <col min="12007" max="12007" width="4.15234375" style="6" customWidth="1"/>
    <col min="12008" max="12008" width="19.53515625" style="6" customWidth="1"/>
    <col min="12009" max="12009" width="21.4609375" style="6" customWidth="1"/>
    <col min="12010" max="12011" width="8.4609375" style="6" customWidth="1"/>
    <col min="12012" max="12012" width="7.53515625" style="6" customWidth="1"/>
    <col min="12013" max="12013" width="8.53515625" style="6" customWidth="1"/>
    <col min="12014" max="12014" width="8.4609375" style="6" customWidth="1"/>
    <col min="12015" max="12015" width="10.15234375" style="6" customWidth="1"/>
    <col min="12016" max="12016" width="8.84375" style="6" customWidth="1"/>
    <col min="12017" max="12017" width="7.15234375" style="6" customWidth="1"/>
    <col min="12018" max="12018" width="7.53515625" style="6" customWidth="1"/>
    <col min="12019" max="12019" width="10.4609375" style="6" customWidth="1"/>
    <col min="12020" max="12021" width="8.15234375" style="6" customWidth="1"/>
    <col min="12022" max="12022" width="14" style="6" customWidth="1"/>
    <col min="12023" max="12023" width="0.4609375" style="6" customWidth="1"/>
    <col min="12024" max="12025" width="10.15234375" style="6" customWidth="1"/>
    <col min="12026" max="12027" width="10" style="6" customWidth="1"/>
    <col min="12028" max="12028" width="10.15234375" style="6" customWidth="1"/>
    <col min="12029" max="12262" width="8.84375" style="6"/>
    <col min="12263" max="12263" width="4.15234375" style="6" customWidth="1"/>
    <col min="12264" max="12264" width="19.53515625" style="6" customWidth="1"/>
    <col min="12265" max="12265" width="21.4609375" style="6" customWidth="1"/>
    <col min="12266" max="12267" width="8.4609375" style="6" customWidth="1"/>
    <col min="12268" max="12268" width="7.53515625" style="6" customWidth="1"/>
    <col min="12269" max="12269" width="8.53515625" style="6" customWidth="1"/>
    <col min="12270" max="12270" width="8.4609375" style="6" customWidth="1"/>
    <col min="12271" max="12271" width="10.15234375" style="6" customWidth="1"/>
    <col min="12272" max="12272" width="8.84375" style="6" customWidth="1"/>
    <col min="12273" max="12273" width="7.15234375" style="6" customWidth="1"/>
    <col min="12274" max="12274" width="7.53515625" style="6" customWidth="1"/>
    <col min="12275" max="12275" width="10.4609375" style="6" customWidth="1"/>
    <col min="12276" max="12277" width="8.15234375" style="6" customWidth="1"/>
    <col min="12278" max="12278" width="14" style="6" customWidth="1"/>
    <col min="12279" max="12279" width="0.4609375" style="6" customWidth="1"/>
    <col min="12280" max="12281" width="10.15234375" style="6" customWidth="1"/>
    <col min="12282" max="12283" width="10" style="6" customWidth="1"/>
    <col min="12284" max="12284" width="10.15234375" style="6" customWidth="1"/>
    <col min="12285" max="12518" width="8.84375" style="6"/>
    <col min="12519" max="12519" width="4.15234375" style="6" customWidth="1"/>
    <col min="12520" max="12520" width="19.53515625" style="6" customWidth="1"/>
    <col min="12521" max="12521" width="21.4609375" style="6" customWidth="1"/>
    <col min="12522" max="12523" width="8.4609375" style="6" customWidth="1"/>
    <col min="12524" max="12524" width="7.53515625" style="6" customWidth="1"/>
    <col min="12525" max="12525" width="8.53515625" style="6" customWidth="1"/>
    <col min="12526" max="12526" width="8.4609375" style="6" customWidth="1"/>
    <col min="12527" max="12527" width="10.15234375" style="6" customWidth="1"/>
    <col min="12528" max="12528" width="8.84375" style="6" customWidth="1"/>
    <col min="12529" max="12529" width="7.15234375" style="6" customWidth="1"/>
    <col min="12530" max="12530" width="7.53515625" style="6" customWidth="1"/>
    <col min="12531" max="12531" width="10.4609375" style="6" customWidth="1"/>
    <col min="12532" max="12533" width="8.15234375" style="6" customWidth="1"/>
    <col min="12534" max="12534" width="14" style="6" customWidth="1"/>
    <col min="12535" max="12535" width="0.4609375" style="6" customWidth="1"/>
    <col min="12536" max="12537" width="10.15234375" style="6" customWidth="1"/>
    <col min="12538" max="12539" width="10" style="6" customWidth="1"/>
    <col min="12540" max="12540" width="10.15234375" style="6" customWidth="1"/>
    <col min="12541" max="12774" width="8.84375" style="6"/>
    <col min="12775" max="12775" width="4.15234375" style="6" customWidth="1"/>
    <col min="12776" max="12776" width="19.53515625" style="6" customWidth="1"/>
    <col min="12777" max="12777" width="21.4609375" style="6" customWidth="1"/>
    <col min="12778" max="12779" width="8.4609375" style="6" customWidth="1"/>
    <col min="12780" max="12780" width="7.53515625" style="6" customWidth="1"/>
    <col min="12781" max="12781" width="8.53515625" style="6" customWidth="1"/>
    <col min="12782" max="12782" width="8.4609375" style="6" customWidth="1"/>
    <col min="12783" max="12783" width="10.15234375" style="6" customWidth="1"/>
    <col min="12784" max="12784" width="8.84375" style="6" customWidth="1"/>
    <col min="12785" max="12785" width="7.15234375" style="6" customWidth="1"/>
    <col min="12786" max="12786" width="7.53515625" style="6" customWidth="1"/>
    <col min="12787" max="12787" width="10.4609375" style="6" customWidth="1"/>
    <col min="12788" max="12789" width="8.15234375" style="6" customWidth="1"/>
    <col min="12790" max="12790" width="14" style="6" customWidth="1"/>
    <col min="12791" max="12791" width="0.4609375" style="6" customWidth="1"/>
    <col min="12792" max="12793" width="10.15234375" style="6" customWidth="1"/>
    <col min="12794" max="12795" width="10" style="6" customWidth="1"/>
    <col min="12796" max="12796" width="10.15234375" style="6" customWidth="1"/>
    <col min="12797" max="13030" width="8.84375" style="6"/>
    <col min="13031" max="13031" width="4.15234375" style="6" customWidth="1"/>
    <col min="13032" max="13032" width="19.53515625" style="6" customWidth="1"/>
    <col min="13033" max="13033" width="21.4609375" style="6" customWidth="1"/>
    <col min="13034" max="13035" width="8.4609375" style="6" customWidth="1"/>
    <col min="13036" max="13036" width="7.53515625" style="6" customWidth="1"/>
    <col min="13037" max="13037" width="8.53515625" style="6" customWidth="1"/>
    <col min="13038" max="13038" width="8.4609375" style="6" customWidth="1"/>
    <col min="13039" max="13039" width="10.15234375" style="6" customWidth="1"/>
    <col min="13040" max="13040" width="8.84375" style="6" customWidth="1"/>
    <col min="13041" max="13041" width="7.15234375" style="6" customWidth="1"/>
    <col min="13042" max="13042" width="7.53515625" style="6" customWidth="1"/>
    <col min="13043" max="13043" width="10.4609375" style="6" customWidth="1"/>
    <col min="13044" max="13045" width="8.15234375" style="6" customWidth="1"/>
    <col min="13046" max="13046" width="14" style="6" customWidth="1"/>
    <col min="13047" max="13047" width="0.4609375" style="6" customWidth="1"/>
    <col min="13048" max="13049" width="10.15234375" style="6" customWidth="1"/>
    <col min="13050" max="13051" width="10" style="6" customWidth="1"/>
    <col min="13052" max="13052" width="10.15234375" style="6" customWidth="1"/>
    <col min="13053" max="13286" width="8.84375" style="6"/>
    <col min="13287" max="13287" width="4.15234375" style="6" customWidth="1"/>
    <col min="13288" max="13288" width="19.53515625" style="6" customWidth="1"/>
    <col min="13289" max="13289" width="21.4609375" style="6" customWidth="1"/>
    <col min="13290" max="13291" width="8.4609375" style="6" customWidth="1"/>
    <col min="13292" max="13292" width="7.53515625" style="6" customWidth="1"/>
    <col min="13293" max="13293" width="8.53515625" style="6" customWidth="1"/>
    <col min="13294" max="13294" width="8.4609375" style="6" customWidth="1"/>
    <col min="13295" max="13295" width="10.15234375" style="6" customWidth="1"/>
    <col min="13296" max="13296" width="8.84375" style="6" customWidth="1"/>
    <col min="13297" max="13297" width="7.15234375" style="6" customWidth="1"/>
    <col min="13298" max="13298" width="7.53515625" style="6" customWidth="1"/>
    <col min="13299" max="13299" width="10.4609375" style="6" customWidth="1"/>
    <col min="13300" max="13301" width="8.15234375" style="6" customWidth="1"/>
    <col min="13302" max="13302" width="14" style="6" customWidth="1"/>
    <col min="13303" max="13303" width="0.4609375" style="6" customWidth="1"/>
    <col min="13304" max="13305" width="10.15234375" style="6" customWidth="1"/>
    <col min="13306" max="13307" width="10" style="6" customWidth="1"/>
    <col min="13308" max="13308" width="10.15234375" style="6" customWidth="1"/>
    <col min="13309" max="13542" width="8.84375" style="6"/>
    <col min="13543" max="13543" width="4.15234375" style="6" customWidth="1"/>
    <col min="13544" max="13544" width="19.53515625" style="6" customWidth="1"/>
    <col min="13545" max="13545" width="21.4609375" style="6" customWidth="1"/>
    <col min="13546" max="13547" width="8.4609375" style="6" customWidth="1"/>
    <col min="13548" max="13548" width="7.53515625" style="6" customWidth="1"/>
    <col min="13549" max="13549" width="8.53515625" style="6" customWidth="1"/>
    <col min="13550" max="13550" width="8.4609375" style="6" customWidth="1"/>
    <col min="13551" max="13551" width="10.15234375" style="6" customWidth="1"/>
    <col min="13552" max="13552" width="8.84375" style="6" customWidth="1"/>
    <col min="13553" max="13553" width="7.15234375" style="6" customWidth="1"/>
    <col min="13554" max="13554" width="7.53515625" style="6" customWidth="1"/>
    <col min="13555" max="13555" width="10.4609375" style="6" customWidth="1"/>
    <col min="13556" max="13557" width="8.15234375" style="6" customWidth="1"/>
    <col min="13558" max="13558" width="14" style="6" customWidth="1"/>
    <col min="13559" max="13559" width="0.4609375" style="6" customWidth="1"/>
    <col min="13560" max="13561" width="10.15234375" style="6" customWidth="1"/>
    <col min="13562" max="13563" width="10" style="6" customWidth="1"/>
    <col min="13564" max="13564" width="10.15234375" style="6" customWidth="1"/>
    <col min="13565" max="13798" width="8.84375" style="6"/>
    <col min="13799" max="13799" width="4.15234375" style="6" customWidth="1"/>
    <col min="13800" max="13800" width="19.53515625" style="6" customWidth="1"/>
    <col min="13801" max="13801" width="21.4609375" style="6" customWidth="1"/>
    <col min="13802" max="13803" width="8.4609375" style="6" customWidth="1"/>
    <col min="13804" max="13804" width="7.53515625" style="6" customWidth="1"/>
    <col min="13805" max="13805" width="8.53515625" style="6" customWidth="1"/>
    <col min="13806" max="13806" width="8.4609375" style="6" customWidth="1"/>
    <col min="13807" max="13807" width="10.15234375" style="6" customWidth="1"/>
    <col min="13808" max="13808" width="8.84375" style="6" customWidth="1"/>
    <col min="13809" max="13809" width="7.15234375" style="6" customWidth="1"/>
    <col min="13810" max="13810" width="7.53515625" style="6" customWidth="1"/>
    <col min="13811" max="13811" width="10.4609375" style="6" customWidth="1"/>
    <col min="13812" max="13813" width="8.15234375" style="6" customWidth="1"/>
    <col min="13814" max="13814" width="14" style="6" customWidth="1"/>
    <col min="13815" max="13815" width="0.4609375" style="6" customWidth="1"/>
    <col min="13816" max="13817" width="10.15234375" style="6" customWidth="1"/>
    <col min="13818" max="13819" width="10" style="6" customWidth="1"/>
    <col min="13820" max="13820" width="10.15234375" style="6" customWidth="1"/>
    <col min="13821" max="14054" width="8.84375" style="6"/>
    <col min="14055" max="14055" width="4.15234375" style="6" customWidth="1"/>
    <col min="14056" max="14056" width="19.53515625" style="6" customWidth="1"/>
    <col min="14057" max="14057" width="21.4609375" style="6" customWidth="1"/>
    <col min="14058" max="14059" width="8.4609375" style="6" customWidth="1"/>
    <col min="14060" max="14060" width="7.53515625" style="6" customWidth="1"/>
    <col min="14061" max="14061" width="8.53515625" style="6" customWidth="1"/>
    <col min="14062" max="14062" width="8.4609375" style="6" customWidth="1"/>
    <col min="14063" max="14063" width="10.15234375" style="6" customWidth="1"/>
    <col min="14064" max="14064" width="8.84375" style="6" customWidth="1"/>
    <col min="14065" max="14065" width="7.15234375" style="6" customWidth="1"/>
    <col min="14066" max="14066" width="7.53515625" style="6" customWidth="1"/>
    <col min="14067" max="14067" width="10.4609375" style="6" customWidth="1"/>
    <col min="14068" max="14069" width="8.15234375" style="6" customWidth="1"/>
    <col min="14070" max="14070" width="14" style="6" customWidth="1"/>
    <col min="14071" max="14071" width="0.4609375" style="6" customWidth="1"/>
    <col min="14072" max="14073" width="10.15234375" style="6" customWidth="1"/>
    <col min="14074" max="14075" width="10" style="6" customWidth="1"/>
    <col min="14076" max="14076" width="10.15234375" style="6" customWidth="1"/>
    <col min="14077" max="14310" width="8.84375" style="6"/>
    <col min="14311" max="14311" width="4.15234375" style="6" customWidth="1"/>
    <col min="14312" max="14312" width="19.53515625" style="6" customWidth="1"/>
    <col min="14313" max="14313" width="21.4609375" style="6" customWidth="1"/>
    <col min="14314" max="14315" width="8.4609375" style="6" customWidth="1"/>
    <col min="14316" max="14316" width="7.53515625" style="6" customWidth="1"/>
    <col min="14317" max="14317" width="8.53515625" style="6" customWidth="1"/>
    <col min="14318" max="14318" width="8.4609375" style="6" customWidth="1"/>
    <col min="14319" max="14319" width="10.15234375" style="6" customWidth="1"/>
    <col min="14320" max="14320" width="8.84375" style="6" customWidth="1"/>
    <col min="14321" max="14321" width="7.15234375" style="6" customWidth="1"/>
    <col min="14322" max="14322" width="7.53515625" style="6" customWidth="1"/>
    <col min="14323" max="14323" width="10.4609375" style="6" customWidth="1"/>
    <col min="14324" max="14325" width="8.15234375" style="6" customWidth="1"/>
    <col min="14326" max="14326" width="14" style="6" customWidth="1"/>
    <col min="14327" max="14327" width="0.4609375" style="6" customWidth="1"/>
    <col min="14328" max="14329" width="10.15234375" style="6" customWidth="1"/>
    <col min="14330" max="14331" width="10" style="6" customWidth="1"/>
    <col min="14332" max="14332" width="10.15234375" style="6" customWidth="1"/>
    <col min="14333" max="14566" width="8.84375" style="6"/>
    <col min="14567" max="14567" width="4.15234375" style="6" customWidth="1"/>
    <col min="14568" max="14568" width="19.53515625" style="6" customWidth="1"/>
    <col min="14569" max="14569" width="21.4609375" style="6" customWidth="1"/>
    <col min="14570" max="14571" width="8.4609375" style="6" customWidth="1"/>
    <col min="14572" max="14572" width="7.53515625" style="6" customWidth="1"/>
    <col min="14573" max="14573" width="8.53515625" style="6" customWidth="1"/>
    <col min="14574" max="14574" width="8.4609375" style="6" customWidth="1"/>
    <col min="14575" max="14575" width="10.15234375" style="6" customWidth="1"/>
    <col min="14576" max="14576" width="8.84375" style="6" customWidth="1"/>
    <col min="14577" max="14577" width="7.15234375" style="6" customWidth="1"/>
    <col min="14578" max="14578" width="7.53515625" style="6" customWidth="1"/>
    <col min="14579" max="14579" width="10.4609375" style="6" customWidth="1"/>
    <col min="14580" max="14581" width="8.15234375" style="6" customWidth="1"/>
    <col min="14582" max="14582" width="14" style="6" customWidth="1"/>
    <col min="14583" max="14583" width="0.4609375" style="6" customWidth="1"/>
    <col min="14584" max="14585" width="10.15234375" style="6" customWidth="1"/>
    <col min="14586" max="14587" width="10" style="6" customWidth="1"/>
    <col min="14588" max="14588" width="10.15234375" style="6" customWidth="1"/>
    <col min="14589" max="14822" width="8.84375" style="6"/>
    <col min="14823" max="14823" width="4.15234375" style="6" customWidth="1"/>
    <col min="14824" max="14824" width="19.53515625" style="6" customWidth="1"/>
    <col min="14825" max="14825" width="21.4609375" style="6" customWidth="1"/>
    <col min="14826" max="14827" width="8.4609375" style="6" customWidth="1"/>
    <col min="14828" max="14828" width="7.53515625" style="6" customWidth="1"/>
    <col min="14829" max="14829" width="8.53515625" style="6" customWidth="1"/>
    <col min="14830" max="14830" width="8.4609375" style="6" customWidth="1"/>
    <col min="14831" max="14831" width="10.15234375" style="6" customWidth="1"/>
    <col min="14832" max="14832" width="8.84375" style="6" customWidth="1"/>
    <col min="14833" max="14833" width="7.15234375" style="6" customWidth="1"/>
    <col min="14834" max="14834" width="7.53515625" style="6" customWidth="1"/>
    <col min="14835" max="14835" width="10.4609375" style="6" customWidth="1"/>
    <col min="14836" max="14837" width="8.15234375" style="6" customWidth="1"/>
    <col min="14838" max="14838" width="14" style="6" customWidth="1"/>
    <col min="14839" max="14839" width="0.4609375" style="6" customWidth="1"/>
    <col min="14840" max="14841" width="10.15234375" style="6" customWidth="1"/>
    <col min="14842" max="14843" width="10" style="6" customWidth="1"/>
    <col min="14844" max="14844" width="10.15234375" style="6" customWidth="1"/>
    <col min="14845" max="15078" width="8.84375" style="6"/>
    <col min="15079" max="15079" width="4.15234375" style="6" customWidth="1"/>
    <col min="15080" max="15080" width="19.53515625" style="6" customWidth="1"/>
    <col min="15081" max="15081" width="21.4609375" style="6" customWidth="1"/>
    <col min="15082" max="15083" width="8.4609375" style="6" customWidth="1"/>
    <col min="15084" max="15084" width="7.53515625" style="6" customWidth="1"/>
    <col min="15085" max="15085" width="8.53515625" style="6" customWidth="1"/>
    <col min="15086" max="15086" width="8.4609375" style="6" customWidth="1"/>
    <col min="15087" max="15087" width="10.15234375" style="6" customWidth="1"/>
    <col min="15088" max="15088" width="8.84375" style="6" customWidth="1"/>
    <col min="15089" max="15089" width="7.15234375" style="6" customWidth="1"/>
    <col min="15090" max="15090" width="7.53515625" style="6" customWidth="1"/>
    <col min="15091" max="15091" width="10.4609375" style="6" customWidth="1"/>
    <col min="15092" max="15093" width="8.15234375" style="6" customWidth="1"/>
    <col min="15094" max="15094" width="14" style="6" customWidth="1"/>
    <col min="15095" max="15095" width="0.4609375" style="6" customWidth="1"/>
    <col min="15096" max="15097" width="10.15234375" style="6" customWidth="1"/>
    <col min="15098" max="15099" width="10" style="6" customWidth="1"/>
    <col min="15100" max="15100" width="10.15234375" style="6" customWidth="1"/>
    <col min="15101" max="15334" width="8.84375" style="6"/>
    <col min="15335" max="15335" width="4.15234375" style="6" customWidth="1"/>
    <col min="15336" max="15336" width="19.53515625" style="6" customWidth="1"/>
    <col min="15337" max="15337" width="21.4609375" style="6" customWidth="1"/>
    <col min="15338" max="15339" width="8.4609375" style="6" customWidth="1"/>
    <col min="15340" max="15340" width="7.53515625" style="6" customWidth="1"/>
    <col min="15341" max="15341" width="8.53515625" style="6" customWidth="1"/>
    <col min="15342" max="15342" width="8.4609375" style="6" customWidth="1"/>
    <col min="15343" max="15343" width="10.15234375" style="6" customWidth="1"/>
    <col min="15344" max="15344" width="8.84375" style="6" customWidth="1"/>
    <col min="15345" max="15345" width="7.15234375" style="6" customWidth="1"/>
    <col min="15346" max="15346" width="7.53515625" style="6" customWidth="1"/>
    <col min="15347" max="15347" width="10.4609375" style="6" customWidth="1"/>
    <col min="15348" max="15349" width="8.15234375" style="6" customWidth="1"/>
    <col min="15350" max="15350" width="14" style="6" customWidth="1"/>
    <col min="15351" max="15351" width="0.4609375" style="6" customWidth="1"/>
    <col min="15352" max="15353" width="10.15234375" style="6" customWidth="1"/>
    <col min="15354" max="15355" width="10" style="6" customWidth="1"/>
    <col min="15356" max="15356" width="10.15234375" style="6" customWidth="1"/>
    <col min="15357" max="15590" width="8.84375" style="6"/>
    <col min="15591" max="15591" width="4.15234375" style="6" customWidth="1"/>
    <col min="15592" max="15592" width="19.53515625" style="6" customWidth="1"/>
    <col min="15593" max="15593" width="21.4609375" style="6" customWidth="1"/>
    <col min="15594" max="15595" width="8.4609375" style="6" customWidth="1"/>
    <col min="15596" max="15596" width="7.53515625" style="6" customWidth="1"/>
    <col min="15597" max="15597" width="8.53515625" style="6" customWidth="1"/>
    <col min="15598" max="15598" width="8.4609375" style="6" customWidth="1"/>
    <col min="15599" max="15599" width="10.15234375" style="6" customWidth="1"/>
    <col min="15600" max="15600" width="8.84375" style="6" customWidth="1"/>
    <col min="15601" max="15601" width="7.15234375" style="6" customWidth="1"/>
    <col min="15602" max="15602" width="7.53515625" style="6" customWidth="1"/>
    <col min="15603" max="15603" width="10.4609375" style="6" customWidth="1"/>
    <col min="15604" max="15605" width="8.15234375" style="6" customWidth="1"/>
    <col min="15606" max="15606" width="14" style="6" customWidth="1"/>
    <col min="15607" max="15607" width="0.4609375" style="6" customWidth="1"/>
    <col min="15608" max="15609" width="10.15234375" style="6" customWidth="1"/>
    <col min="15610" max="15611" width="10" style="6" customWidth="1"/>
    <col min="15612" max="15612" width="10.15234375" style="6" customWidth="1"/>
    <col min="15613" max="15846" width="8.84375" style="6"/>
    <col min="15847" max="15847" width="4.15234375" style="6" customWidth="1"/>
    <col min="15848" max="15848" width="19.53515625" style="6" customWidth="1"/>
    <col min="15849" max="15849" width="21.4609375" style="6" customWidth="1"/>
    <col min="15850" max="15851" width="8.4609375" style="6" customWidth="1"/>
    <col min="15852" max="15852" width="7.53515625" style="6" customWidth="1"/>
    <col min="15853" max="15853" width="8.53515625" style="6" customWidth="1"/>
    <col min="15854" max="15854" width="8.4609375" style="6" customWidth="1"/>
    <col min="15855" max="15855" width="10.15234375" style="6" customWidth="1"/>
    <col min="15856" max="15856" width="8.84375" style="6" customWidth="1"/>
    <col min="15857" max="15857" width="7.15234375" style="6" customWidth="1"/>
    <col min="15858" max="15858" width="7.53515625" style="6" customWidth="1"/>
    <col min="15859" max="15859" width="10.4609375" style="6" customWidth="1"/>
    <col min="15860" max="15861" width="8.15234375" style="6" customWidth="1"/>
    <col min="15862" max="15862" width="14" style="6" customWidth="1"/>
    <col min="15863" max="15863" width="0.4609375" style="6" customWidth="1"/>
    <col min="15864" max="15865" width="10.15234375" style="6" customWidth="1"/>
    <col min="15866" max="15867" width="10" style="6" customWidth="1"/>
    <col min="15868" max="15868" width="10.15234375" style="6" customWidth="1"/>
    <col min="15869" max="16102" width="8.84375" style="6"/>
    <col min="16103" max="16103" width="4.15234375" style="6" customWidth="1"/>
    <col min="16104" max="16104" width="19.53515625" style="6" customWidth="1"/>
    <col min="16105" max="16105" width="21.4609375" style="6" customWidth="1"/>
    <col min="16106" max="16107" width="8.4609375" style="6" customWidth="1"/>
    <col min="16108" max="16108" width="7.53515625" style="6" customWidth="1"/>
    <col min="16109" max="16109" width="8.53515625" style="6" customWidth="1"/>
    <col min="16110" max="16110" width="8.4609375" style="6" customWidth="1"/>
    <col min="16111" max="16111" width="10.15234375" style="6" customWidth="1"/>
    <col min="16112" max="16112" width="8.84375" style="6" customWidth="1"/>
    <col min="16113" max="16113" width="7.15234375" style="6" customWidth="1"/>
    <col min="16114" max="16114" width="7.53515625" style="6" customWidth="1"/>
    <col min="16115" max="16115" width="10.4609375" style="6" customWidth="1"/>
    <col min="16116" max="16117" width="8.15234375" style="6" customWidth="1"/>
    <col min="16118" max="16118" width="14" style="6" customWidth="1"/>
    <col min="16119" max="16119" width="0.4609375" style="6" customWidth="1"/>
    <col min="16120" max="16121" width="10.15234375" style="6" customWidth="1"/>
    <col min="16122" max="16123" width="10" style="6" customWidth="1"/>
    <col min="16124" max="16124" width="10.15234375" style="6" customWidth="1"/>
    <col min="16125" max="16374" width="8.84375" style="6"/>
    <col min="16375" max="16384" width="8.84375" style="6" customWidth="1"/>
  </cols>
  <sheetData>
    <row r="1" spans="1:8" ht="14.5" customHeight="1" x14ac:dyDescent="0.4">
      <c r="A1" s="1"/>
      <c r="B1" s="1"/>
      <c r="C1" s="2" t="s">
        <v>0</v>
      </c>
      <c r="D1" s="95" t="s">
        <v>59</v>
      </c>
      <c r="E1" s="96"/>
      <c r="F1" s="96"/>
      <c r="G1" s="96"/>
      <c r="H1" s="96"/>
    </row>
    <row r="2" spans="1:8" ht="14.5" customHeight="1" x14ac:dyDescent="0.4">
      <c r="A2" s="1"/>
      <c r="B2" s="1"/>
      <c r="C2" s="2" t="s">
        <v>56</v>
      </c>
      <c r="D2" s="95"/>
      <c r="E2" s="96"/>
      <c r="F2" s="96"/>
      <c r="G2" s="96"/>
      <c r="H2" s="96"/>
    </row>
    <row r="3" spans="1:8" ht="14.5" customHeight="1" x14ac:dyDescent="0.4">
      <c r="A3" s="1"/>
      <c r="B3" s="1"/>
      <c r="C3" s="2" t="s">
        <v>57</v>
      </c>
      <c r="D3" s="95" t="s">
        <v>58</v>
      </c>
      <c r="E3" s="96"/>
      <c r="F3" s="96"/>
      <c r="G3" s="96"/>
      <c r="H3" s="96"/>
    </row>
    <row r="4" spans="1:8" ht="14.5" customHeight="1" x14ac:dyDescent="0.4">
      <c r="A4" s="1"/>
      <c r="B4" s="1"/>
      <c r="C4" s="2" t="s">
        <v>2</v>
      </c>
      <c r="D4" s="97" t="s">
        <v>62</v>
      </c>
      <c r="E4" s="98"/>
      <c r="F4" s="98"/>
      <c r="G4" s="98"/>
      <c r="H4" s="98"/>
    </row>
    <row r="5" spans="1:8" x14ac:dyDescent="0.4">
      <c r="A5" s="1"/>
      <c r="B5" s="1" t="s">
        <v>55</v>
      </c>
      <c r="C5" s="3" t="s">
        <v>1</v>
      </c>
      <c r="D5" s="26"/>
      <c r="E5" s="7"/>
      <c r="F5" s="5"/>
      <c r="G5" s="5"/>
      <c r="H5" s="24"/>
    </row>
    <row r="6" spans="1:8" ht="18" customHeight="1" x14ac:dyDescent="0.45">
      <c r="A6" s="92" t="s">
        <v>19</v>
      </c>
      <c r="B6" s="79"/>
      <c r="C6" s="4" t="s">
        <v>52</v>
      </c>
      <c r="D6" s="77" t="s">
        <v>31</v>
      </c>
      <c r="E6" s="78" t="s">
        <v>32</v>
      </c>
      <c r="F6" s="77" t="s">
        <v>33</v>
      </c>
      <c r="G6" s="77" t="s">
        <v>53</v>
      </c>
      <c r="H6" s="77" t="s">
        <v>54</v>
      </c>
    </row>
    <row r="7" spans="1:8" x14ac:dyDescent="0.4">
      <c r="A7" s="93"/>
      <c r="B7" s="80">
        <v>1</v>
      </c>
      <c r="C7" s="9" t="s">
        <v>61</v>
      </c>
      <c r="D7" s="31"/>
      <c r="E7" s="10">
        <v>12</v>
      </c>
      <c r="F7" s="11">
        <v>1</v>
      </c>
      <c r="G7" s="10">
        <f>D7*F7</f>
        <v>0</v>
      </c>
      <c r="H7" s="26">
        <f>E7*F7*G7</f>
        <v>0</v>
      </c>
    </row>
    <row r="8" spans="1:8" ht="16.3" customHeight="1" x14ac:dyDescent="0.35">
      <c r="A8" s="94"/>
      <c r="B8" s="81"/>
      <c r="C8" s="84" t="s">
        <v>60</v>
      </c>
      <c r="D8" s="85"/>
      <c r="E8" s="86"/>
      <c r="F8" s="87"/>
      <c r="G8" s="87"/>
      <c r="H8" s="85">
        <f>SUM(H7:H7)</f>
        <v>0</v>
      </c>
    </row>
    <row r="9" spans="1:8" x14ac:dyDescent="0.4">
      <c r="A9" s="92" t="s">
        <v>11</v>
      </c>
      <c r="B9" s="79"/>
      <c r="C9" s="2" t="s">
        <v>7</v>
      </c>
      <c r="D9" s="32"/>
      <c r="E9" s="13"/>
      <c r="F9" s="14"/>
      <c r="G9" s="15"/>
      <c r="H9" s="27"/>
    </row>
    <row r="10" spans="1:8" x14ac:dyDescent="0.4">
      <c r="A10" s="93"/>
      <c r="B10" s="80">
        <v>1</v>
      </c>
      <c r="C10" s="9" t="s">
        <v>8</v>
      </c>
      <c r="D10" s="32"/>
      <c r="E10" s="13"/>
      <c r="F10" s="82"/>
      <c r="G10" s="15"/>
      <c r="H10" s="28">
        <f>H8*0.1</f>
        <v>0</v>
      </c>
    </row>
    <row r="11" spans="1:8" x14ac:dyDescent="0.4">
      <c r="A11" s="93"/>
      <c r="B11" s="80">
        <v>2</v>
      </c>
      <c r="C11" s="9" t="s">
        <v>9</v>
      </c>
      <c r="D11" s="32"/>
      <c r="E11" s="13"/>
      <c r="F11" s="15"/>
      <c r="G11" s="15"/>
      <c r="H11" s="28">
        <f>H8*0.01</f>
        <v>0</v>
      </c>
    </row>
    <row r="12" spans="1:8" x14ac:dyDescent="0.4">
      <c r="A12" s="94"/>
      <c r="B12" s="81">
        <v>3</v>
      </c>
      <c r="C12" s="9" t="s">
        <v>10</v>
      </c>
      <c r="D12" s="32"/>
      <c r="E12" s="13"/>
      <c r="F12" s="82"/>
      <c r="G12" s="15"/>
      <c r="H12" s="28">
        <f>H8*0.06</f>
        <v>0</v>
      </c>
    </row>
    <row r="13" spans="1:8" x14ac:dyDescent="0.4">
      <c r="A13" s="1"/>
      <c r="B13" s="1"/>
      <c r="C13" s="2" t="s">
        <v>22</v>
      </c>
      <c r="D13" s="32"/>
      <c r="E13" s="13"/>
      <c r="F13" s="15"/>
      <c r="G13" s="15"/>
      <c r="H13" s="27">
        <f>SUM(H10:H12)</f>
        <v>0</v>
      </c>
    </row>
    <row r="14" spans="1:8" x14ac:dyDescent="0.4">
      <c r="A14" s="1"/>
      <c r="B14" s="1"/>
      <c r="C14" s="2" t="s">
        <v>23</v>
      </c>
      <c r="D14" s="32"/>
      <c r="E14" s="13"/>
      <c r="F14" s="15"/>
      <c r="G14" s="15"/>
      <c r="H14" s="27"/>
    </row>
    <row r="15" spans="1:8" ht="17.149999999999999" customHeight="1" x14ac:dyDescent="0.3">
      <c r="A15" s="1"/>
      <c r="B15" s="1"/>
      <c r="C15" s="84" t="s">
        <v>12</v>
      </c>
      <c r="D15" s="88"/>
      <c r="E15" s="89"/>
      <c r="F15" s="90"/>
      <c r="G15" s="90"/>
      <c r="H15" s="91">
        <f>H13+H8</f>
        <v>0</v>
      </c>
    </row>
    <row r="16" spans="1:8" x14ac:dyDescent="0.4">
      <c r="A16" s="1"/>
      <c r="B16" s="1"/>
      <c r="C16" s="2"/>
      <c r="D16" s="32"/>
      <c r="E16" s="13"/>
      <c r="F16" s="15"/>
      <c r="G16" s="15"/>
      <c r="H16" s="29"/>
    </row>
    <row r="17" spans="1:8" ht="24.9" x14ac:dyDescent="0.4">
      <c r="A17" s="1"/>
      <c r="B17" s="1"/>
      <c r="C17" s="2" t="s">
        <v>24</v>
      </c>
      <c r="D17" s="33" t="s">
        <v>31</v>
      </c>
      <c r="E17" s="4" t="s">
        <v>3</v>
      </c>
      <c r="F17" s="8" t="s">
        <v>4</v>
      </c>
      <c r="G17" s="4" t="s">
        <v>5</v>
      </c>
      <c r="H17" s="25" t="s">
        <v>6</v>
      </c>
    </row>
    <row r="18" spans="1:8" ht="14.6" x14ac:dyDescent="0.4">
      <c r="A18" s="92" t="s">
        <v>20</v>
      </c>
      <c r="B18" s="79">
        <v>1</v>
      </c>
      <c r="C18" s="9" t="s">
        <v>25</v>
      </c>
      <c r="D18" s="31"/>
      <c r="E18" s="1">
        <v>12</v>
      </c>
      <c r="F18" s="83">
        <v>1</v>
      </c>
      <c r="G18" s="5">
        <v>1</v>
      </c>
      <c r="H18" s="38">
        <f t="shared" ref="H18:H23" si="0">G18*F18*E18*D18</f>
        <v>0</v>
      </c>
    </row>
    <row r="19" spans="1:8" ht="14.6" x14ac:dyDescent="0.4">
      <c r="A19" s="93"/>
      <c r="B19" s="80">
        <v>2</v>
      </c>
      <c r="C19" s="22" t="s">
        <v>13</v>
      </c>
      <c r="D19" s="31"/>
      <c r="E19" s="1">
        <v>1</v>
      </c>
      <c r="F19" s="83">
        <v>1</v>
      </c>
      <c r="G19" s="5">
        <v>1</v>
      </c>
      <c r="H19" s="38">
        <f t="shared" si="0"/>
        <v>0</v>
      </c>
    </row>
    <row r="20" spans="1:8" ht="14.6" x14ac:dyDescent="0.4">
      <c r="A20" s="93"/>
      <c r="B20" s="80">
        <v>3</v>
      </c>
      <c r="C20" s="22" t="s">
        <v>14</v>
      </c>
      <c r="D20" s="31"/>
      <c r="E20" s="1">
        <v>12</v>
      </c>
      <c r="F20" s="83">
        <v>1</v>
      </c>
      <c r="G20" s="5">
        <v>1</v>
      </c>
      <c r="H20" s="38">
        <f t="shared" si="0"/>
        <v>0</v>
      </c>
    </row>
    <row r="21" spans="1:8" ht="14.6" x14ac:dyDescent="0.4">
      <c r="A21" s="93"/>
      <c r="B21" s="80">
        <v>4</v>
      </c>
      <c r="C21" s="22" t="s">
        <v>15</v>
      </c>
      <c r="D21" s="31"/>
      <c r="E21" s="1">
        <v>12</v>
      </c>
      <c r="F21" s="83">
        <v>1</v>
      </c>
      <c r="G21" s="5">
        <v>1</v>
      </c>
      <c r="H21" s="38">
        <f t="shared" si="0"/>
        <v>0</v>
      </c>
    </row>
    <row r="22" spans="1:8" ht="14.6" x14ac:dyDescent="0.4">
      <c r="A22" s="93"/>
      <c r="B22" s="80">
        <v>5</v>
      </c>
      <c r="C22" s="22" t="s">
        <v>17</v>
      </c>
      <c r="D22" s="31"/>
      <c r="E22" s="1">
        <v>12</v>
      </c>
      <c r="F22" s="83">
        <v>1</v>
      </c>
      <c r="G22" s="5">
        <v>1</v>
      </c>
      <c r="H22" s="38">
        <f t="shared" si="0"/>
        <v>0</v>
      </c>
    </row>
    <row r="23" spans="1:8" ht="14.6" x14ac:dyDescent="0.4">
      <c r="A23" s="93"/>
      <c r="B23" s="80">
        <v>6</v>
      </c>
      <c r="C23" s="22" t="s">
        <v>16</v>
      </c>
      <c r="D23" s="31"/>
      <c r="E23" s="1">
        <v>12</v>
      </c>
      <c r="F23" s="83">
        <v>1</v>
      </c>
      <c r="G23" s="5">
        <v>1</v>
      </c>
      <c r="H23" s="38">
        <f t="shared" si="0"/>
        <v>0</v>
      </c>
    </row>
    <row r="24" spans="1:8" x14ac:dyDescent="0.4">
      <c r="A24" s="93"/>
      <c r="B24" s="80"/>
      <c r="C24" s="2" t="s">
        <v>27</v>
      </c>
      <c r="D24" s="32"/>
      <c r="E24" s="13"/>
      <c r="F24" s="15"/>
      <c r="G24" s="15"/>
      <c r="H24" s="29">
        <f>SUM(H18:H23)</f>
        <v>0</v>
      </c>
    </row>
    <row r="25" spans="1:8" x14ac:dyDescent="0.4">
      <c r="A25" s="1"/>
      <c r="B25" s="1"/>
      <c r="C25" s="2"/>
      <c r="D25" s="32"/>
      <c r="E25" s="13"/>
      <c r="F25" s="15"/>
      <c r="G25" s="15"/>
      <c r="H25" s="29"/>
    </row>
    <row r="26" spans="1:8" ht="24.9" x14ac:dyDescent="0.4">
      <c r="A26" s="92" t="s">
        <v>21</v>
      </c>
      <c r="B26" s="79"/>
      <c r="C26" s="2" t="s">
        <v>28</v>
      </c>
      <c r="D26" s="33" t="s">
        <v>31</v>
      </c>
      <c r="E26" s="4" t="s">
        <v>3</v>
      </c>
      <c r="F26" s="8" t="s">
        <v>4</v>
      </c>
      <c r="G26" s="4" t="s">
        <v>5</v>
      </c>
      <c r="H26" s="25" t="s">
        <v>6</v>
      </c>
    </row>
    <row r="27" spans="1:8" ht="14.6" x14ac:dyDescent="0.4">
      <c r="A27" s="93"/>
      <c r="B27" s="80">
        <v>1</v>
      </c>
      <c r="C27" s="9" t="s">
        <v>26</v>
      </c>
      <c r="D27" s="26"/>
      <c r="E27" s="1">
        <v>1</v>
      </c>
      <c r="F27" s="83">
        <v>1</v>
      </c>
      <c r="G27" s="5">
        <v>1</v>
      </c>
      <c r="H27" s="38">
        <f t="shared" ref="H27" si="1">G27*F27*E27*D27</f>
        <v>0</v>
      </c>
    </row>
    <row r="28" spans="1:8" x14ac:dyDescent="0.4">
      <c r="A28" s="93"/>
      <c r="B28" s="80"/>
      <c r="C28" s="12"/>
      <c r="D28" s="26"/>
      <c r="E28" s="1"/>
      <c r="F28" s="16"/>
      <c r="G28" s="5"/>
      <c r="H28" s="26">
        <f>E28*F28*G28</f>
        <v>0</v>
      </c>
    </row>
    <row r="29" spans="1:8" x14ac:dyDescent="0.4">
      <c r="A29" s="93"/>
      <c r="B29" s="80"/>
      <c r="C29" s="12"/>
      <c r="D29" s="26"/>
      <c r="E29" s="1"/>
      <c r="F29" s="16"/>
      <c r="G29" s="5"/>
      <c r="H29" s="26">
        <f>E29*F29*G29</f>
        <v>0</v>
      </c>
    </row>
    <row r="30" spans="1:8" x14ac:dyDescent="0.4">
      <c r="A30" s="93"/>
      <c r="B30" s="80"/>
      <c r="C30" s="2" t="s">
        <v>29</v>
      </c>
      <c r="D30" s="26"/>
      <c r="E30" s="1"/>
      <c r="F30" s="1"/>
      <c r="G30" s="5"/>
      <c r="H30" s="29">
        <f>SUM(H27:H29)</f>
        <v>0</v>
      </c>
    </row>
    <row r="31" spans="1:8" x14ac:dyDescent="0.4">
      <c r="A31" s="1"/>
      <c r="B31" s="1"/>
      <c r="C31" s="3"/>
      <c r="D31" s="34"/>
      <c r="E31" s="17"/>
      <c r="F31" s="18"/>
      <c r="G31" s="18"/>
      <c r="H31" s="30"/>
    </row>
    <row r="32" spans="1:8" x14ac:dyDescent="0.4">
      <c r="A32" s="1" t="s">
        <v>21</v>
      </c>
      <c r="B32" s="1"/>
      <c r="C32" s="2" t="s">
        <v>18</v>
      </c>
      <c r="D32" s="26"/>
      <c r="E32" s="1"/>
      <c r="F32" s="1"/>
      <c r="G32" s="1"/>
      <c r="H32" s="29">
        <f>H30+H24+H15</f>
        <v>0</v>
      </c>
    </row>
    <row r="33" spans="3:6" x14ac:dyDescent="0.4">
      <c r="C33" s="6"/>
    </row>
    <row r="34" spans="3:6" x14ac:dyDescent="0.4">
      <c r="C34" s="6"/>
    </row>
    <row r="35" spans="3:6" x14ac:dyDescent="0.4">
      <c r="C35" s="6"/>
      <c r="F35" s="21"/>
    </row>
    <row r="36" spans="3:6" x14ac:dyDescent="0.4">
      <c r="C36" s="6"/>
      <c r="F36" s="21"/>
    </row>
    <row r="37" spans="3:6" x14ac:dyDescent="0.4">
      <c r="C37" s="6"/>
      <c r="F37" s="21"/>
    </row>
    <row r="38" spans="3:6" ht="25" customHeight="1" x14ac:dyDescent="0.4">
      <c r="C38" s="6"/>
      <c r="F38" s="21"/>
    </row>
    <row r="39" spans="3:6" ht="25" customHeight="1" x14ac:dyDescent="0.4">
      <c r="C39" s="6"/>
      <c r="F39" s="20"/>
    </row>
    <row r="40" spans="3:6" ht="25" customHeight="1" x14ac:dyDescent="0.4">
      <c r="C40" s="6"/>
    </row>
    <row r="41" spans="3:6" ht="25" customHeight="1" x14ac:dyDescent="0.4">
      <c r="C41" s="6"/>
    </row>
    <row r="42" spans="3:6" ht="25" customHeight="1" x14ac:dyDescent="0.4">
      <c r="C42" s="6"/>
    </row>
    <row r="43" spans="3:6" ht="25" customHeight="1" x14ac:dyDescent="0.4">
      <c r="C43" s="6"/>
    </row>
    <row r="44" spans="3:6" x14ac:dyDescent="0.4">
      <c r="C44" s="6"/>
    </row>
    <row r="45" spans="3:6" x14ac:dyDescent="0.4">
      <c r="C45" s="6"/>
    </row>
    <row r="46" spans="3:6" x14ac:dyDescent="0.4">
      <c r="C46" s="6"/>
    </row>
    <row r="47" spans="3:6" x14ac:dyDescent="0.4">
      <c r="C47" s="6"/>
    </row>
    <row r="48" spans="3:6" x14ac:dyDescent="0.4">
      <c r="C48" s="6"/>
    </row>
    <row r="49" spans="3:3" x14ac:dyDescent="0.4">
      <c r="C49" s="6"/>
    </row>
    <row r="50" spans="3:3" x14ac:dyDescent="0.4">
      <c r="C50" s="6"/>
    </row>
    <row r="51" spans="3:3" x14ac:dyDescent="0.4">
      <c r="C51" s="6"/>
    </row>
    <row r="52" spans="3:3" x14ac:dyDescent="0.4">
      <c r="C52" s="6"/>
    </row>
    <row r="53" spans="3:3" x14ac:dyDescent="0.4">
      <c r="C53" s="6"/>
    </row>
    <row r="54" spans="3:3" x14ac:dyDescent="0.4">
      <c r="C54" s="6"/>
    </row>
    <row r="55" spans="3:3" x14ac:dyDescent="0.4">
      <c r="C55" s="6"/>
    </row>
    <row r="56" spans="3:3" x14ac:dyDescent="0.4">
      <c r="C56" s="6"/>
    </row>
    <row r="57" spans="3:3" x14ac:dyDescent="0.4">
      <c r="C57" s="6"/>
    </row>
    <row r="58" spans="3:3" x14ac:dyDescent="0.4">
      <c r="C58" s="6"/>
    </row>
    <row r="59" spans="3:3" x14ac:dyDescent="0.4">
      <c r="C59" s="6"/>
    </row>
    <row r="60" spans="3:3" x14ac:dyDescent="0.4">
      <c r="C60" s="6"/>
    </row>
    <row r="61" spans="3:3" x14ac:dyDescent="0.4">
      <c r="C61" s="6"/>
    </row>
    <row r="62" spans="3:3" x14ac:dyDescent="0.4">
      <c r="C62" s="6"/>
    </row>
    <row r="63" spans="3:3" x14ac:dyDescent="0.4">
      <c r="C63" s="6"/>
    </row>
    <row r="64" spans="3:3" x14ac:dyDescent="0.4">
      <c r="C64" s="6"/>
    </row>
    <row r="65" spans="3:3" x14ac:dyDescent="0.4">
      <c r="C65" s="6"/>
    </row>
    <row r="66" spans="3:3" x14ac:dyDescent="0.4">
      <c r="C66" s="6"/>
    </row>
    <row r="67" spans="3:3" x14ac:dyDescent="0.4">
      <c r="C67" s="6"/>
    </row>
    <row r="68" spans="3:3" x14ac:dyDescent="0.4">
      <c r="C68" s="6"/>
    </row>
    <row r="69" spans="3:3" x14ac:dyDescent="0.4">
      <c r="C69" s="6"/>
    </row>
    <row r="70" spans="3:3" x14ac:dyDescent="0.4">
      <c r="C70" s="6"/>
    </row>
    <row r="71" spans="3:3" x14ac:dyDescent="0.4">
      <c r="C71" s="6"/>
    </row>
    <row r="72" spans="3:3" x14ac:dyDescent="0.4">
      <c r="C72" s="6"/>
    </row>
    <row r="73" spans="3:3" x14ac:dyDescent="0.4">
      <c r="C73" s="6"/>
    </row>
    <row r="74" spans="3:3" x14ac:dyDescent="0.4">
      <c r="C74" s="6"/>
    </row>
    <row r="75" spans="3:3" x14ac:dyDescent="0.4">
      <c r="C75" s="6"/>
    </row>
  </sheetData>
  <mergeCells count="8">
    <mergeCell ref="A26:A30"/>
    <mergeCell ref="A6:A8"/>
    <mergeCell ref="A9:A12"/>
    <mergeCell ref="A18:A24"/>
    <mergeCell ref="D1:H1"/>
    <mergeCell ref="D4:H4"/>
    <mergeCell ref="D3:H3"/>
    <mergeCell ref="D2:H2"/>
  </mergeCells>
  <pageMargins left="0.7" right="0.7" top="0.75" bottom="0.75" header="0.3" footer="0.3"/>
  <pageSetup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topLeftCell="B1" zoomScale="80" zoomScaleNormal="110" zoomScaleSheetLayoutView="80" workbookViewId="0">
      <selection activeCell="D20" sqref="D20"/>
    </sheetView>
  </sheetViews>
  <sheetFormatPr defaultColWidth="0" defaultRowHeight="14.6" x14ac:dyDescent="0.4"/>
  <cols>
    <col min="1" max="1" width="9.15234375" style="35" hidden="1" customWidth="1"/>
    <col min="2" max="2" width="8.84375" style="35" customWidth="1"/>
    <col min="3" max="3" width="8.69140625" style="35" customWidth="1"/>
    <col min="4" max="4" width="36.84375" style="35" customWidth="1"/>
    <col min="5" max="5" width="2" style="35" customWidth="1"/>
    <col min="6" max="6" width="15" style="37" customWidth="1"/>
    <col min="7" max="10" width="17" style="35" customWidth="1"/>
    <col min="11" max="236" width="8.84375" style="35" customWidth="1"/>
    <col min="237" max="237" width="0" style="35" hidden="1" customWidth="1"/>
    <col min="238" max="239" width="8.84375" style="35" customWidth="1"/>
    <col min="240" max="240" width="36.84375" style="35" customWidth="1"/>
    <col min="241" max="241" width="2" style="35" customWidth="1"/>
    <col min="242" max="242" width="11.84375" style="35" customWidth="1"/>
    <col min="243" max="243" width="10.69140625" style="35" bestFit="1" customWidth="1"/>
    <col min="244" max="244" width="1.69140625" style="35" customWidth="1"/>
    <col min="245" max="257" width="0" style="35" hidden="1"/>
    <col min="258" max="258" width="8.84375" style="35" customWidth="1"/>
    <col min="259" max="259" width="8.69140625" style="35" customWidth="1"/>
    <col min="260" max="260" width="36.84375" style="35" customWidth="1"/>
    <col min="261" max="261" width="2" style="35" customWidth="1"/>
    <col min="262" max="262" width="15" style="35" customWidth="1"/>
    <col min="263" max="266" width="17" style="35" customWidth="1"/>
    <col min="267" max="492" width="8.84375" style="35" customWidth="1"/>
    <col min="493" max="493" width="0" style="35" hidden="1"/>
    <col min="494" max="495" width="8.84375" style="35" customWidth="1"/>
    <col min="496" max="496" width="36.84375" style="35" customWidth="1"/>
    <col min="497" max="497" width="2" style="35" customWidth="1"/>
    <col min="498" max="498" width="11.84375" style="35" customWidth="1"/>
    <col min="499" max="499" width="10.69140625" style="35" bestFit="1" customWidth="1"/>
    <col min="500" max="500" width="1.69140625" style="35" customWidth="1"/>
    <col min="501" max="513" width="0" style="35" hidden="1"/>
    <col min="514" max="514" width="8.84375" style="35" customWidth="1"/>
    <col min="515" max="515" width="8.69140625" style="35" customWidth="1"/>
    <col min="516" max="516" width="36.84375" style="35" customWidth="1"/>
    <col min="517" max="517" width="2" style="35" customWidth="1"/>
    <col min="518" max="518" width="15" style="35" customWidth="1"/>
    <col min="519" max="522" width="17" style="35" customWidth="1"/>
    <col min="523" max="748" width="8.84375" style="35" customWidth="1"/>
    <col min="749" max="749" width="0" style="35" hidden="1"/>
    <col min="750" max="751" width="8.84375" style="35" customWidth="1"/>
    <col min="752" max="752" width="36.84375" style="35" customWidth="1"/>
    <col min="753" max="753" width="2" style="35" customWidth="1"/>
    <col min="754" max="754" width="11.84375" style="35" customWidth="1"/>
    <col min="755" max="755" width="10.69140625" style="35" bestFit="1" customWidth="1"/>
    <col min="756" max="756" width="1.69140625" style="35" customWidth="1"/>
    <col min="757" max="769" width="0" style="35" hidden="1"/>
    <col min="770" max="770" width="8.84375" style="35" customWidth="1"/>
    <col min="771" max="771" width="8.69140625" style="35" customWidth="1"/>
    <col min="772" max="772" width="36.84375" style="35" customWidth="1"/>
    <col min="773" max="773" width="2" style="35" customWidth="1"/>
    <col min="774" max="774" width="15" style="35" customWidth="1"/>
    <col min="775" max="778" width="17" style="35" customWidth="1"/>
    <col min="779" max="1004" width="8.84375" style="35" customWidth="1"/>
    <col min="1005" max="1005" width="0" style="35" hidden="1"/>
    <col min="1006" max="1007" width="8.84375" style="35" customWidth="1"/>
    <col min="1008" max="1008" width="36.84375" style="35" customWidth="1"/>
    <col min="1009" max="1009" width="2" style="35" customWidth="1"/>
    <col min="1010" max="1010" width="11.84375" style="35" customWidth="1"/>
    <col min="1011" max="1011" width="10.69140625" style="35" bestFit="1" customWidth="1"/>
    <col min="1012" max="1012" width="1.69140625" style="35" customWidth="1"/>
    <col min="1013" max="1025" width="0" style="35" hidden="1"/>
    <col min="1026" max="1026" width="8.84375" style="35" customWidth="1"/>
    <col min="1027" max="1027" width="8.69140625" style="35" customWidth="1"/>
    <col min="1028" max="1028" width="36.84375" style="35" customWidth="1"/>
    <col min="1029" max="1029" width="2" style="35" customWidth="1"/>
    <col min="1030" max="1030" width="15" style="35" customWidth="1"/>
    <col min="1031" max="1034" width="17" style="35" customWidth="1"/>
    <col min="1035" max="1260" width="8.84375" style="35" customWidth="1"/>
    <col min="1261" max="1261" width="0" style="35" hidden="1"/>
    <col min="1262" max="1263" width="8.84375" style="35" customWidth="1"/>
    <col min="1264" max="1264" width="36.84375" style="35" customWidth="1"/>
    <col min="1265" max="1265" width="2" style="35" customWidth="1"/>
    <col min="1266" max="1266" width="11.84375" style="35" customWidth="1"/>
    <col min="1267" max="1267" width="10.69140625" style="35" bestFit="1" customWidth="1"/>
    <col min="1268" max="1268" width="1.69140625" style="35" customWidth="1"/>
    <col min="1269" max="1281" width="0" style="35" hidden="1"/>
    <col min="1282" max="1282" width="8.84375" style="35" customWidth="1"/>
    <col min="1283" max="1283" width="8.69140625" style="35" customWidth="1"/>
    <col min="1284" max="1284" width="36.84375" style="35" customWidth="1"/>
    <col min="1285" max="1285" width="2" style="35" customWidth="1"/>
    <col min="1286" max="1286" width="15" style="35" customWidth="1"/>
    <col min="1287" max="1290" width="17" style="35" customWidth="1"/>
    <col min="1291" max="1516" width="8.84375" style="35" customWidth="1"/>
    <col min="1517" max="1517" width="0" style="35" hidden="1"/>
    <col min="1518" max="1519" width="8.84375" style="35" customWidth="1"/>
    <col min="1520" max="1520" width="36.84375" style="35" customWidth="1"/>
    <col min="1521" max="1521" width="2" style="35" customWidth="1"/>
    <col min="1522" max="1522" width="11.84375" style="35" customWidth="1"/>
    <col min="1523" max="1523" width="10.69140625" style="35" bestFit="1" customWidth="1"/>
    <col min="1524" max="1524" width="1.69140625" style="35" customWidth="1"/>
    <col min="1525" max="1537" width="0" style="35" hidden="1"/>
    <col min="1538" max="1538" width="8.84375" style="35" customWidth="1"/>
    <col min="1539" max="1539" width="8.69140625" style="35" customWidth="1"/>
    <col min="1540" max="1540" width="36.84375" style="35" customWidth="1"/>
    <col min="1541" max="1541" width="2" style="35" customWidth="1"/>
    <col min="1542" max="1542" width="15" style="35" customWidth="1"/>
    <col min="1543" max="1546" width="17" style="35" customWidth="1"/>
    <col min="1547" max="1772" width="8.84375" style="35" customWidth="1"/>
    <col min="1773" max="1773" width="0" style="35" hidden="1"/>
    <col min="1774" max="1775" width="8.84375" style="35" customWidth="1"/>
    <col min="1776" max="1776" width="36.84375" style="35" customWidth="1"/>
    <col min="1777" max="1777" width="2" style="35" customWidth="1"/>
    <col min="1778" max="1778" width="11.84375" style="35" customWidth="1"/>
    <col min="1779" max="1779" width="10.69140625" style="35" bestFit="1" customWidth="1"/>
    <col min="1780" max="1780" width="1.69140625" style="35" customWidth="1"/>
    <col min="1781" max="1793" width="0" style="35" hidden="1"/>
    <col min="1794" max="1794" width="8.84375" style="35" customWidth="1"/>
    <col min="1795" max="1795" width="8.69140625" style="35" customWidth="1"/>
    <col min="1796" max="1796" width="36.84375" style="35" customWidth="1"/>
    <col min="1797" max="1797" width="2" style="35" customWidth="1"/>
    <col min="1798" max="1798" width="15" style="35" customWidth="1"/>
    <col min="1799" max="1802" width="17" style="35" customWidth="1"/>
    <col min="1803" max="2028" width="8.84375" style="35" customWidth="1"/>
    <col min="2029" max="2029" width="0" style="35" hidden="1"/>
    <col min="2030" max="2031" width="8.84375" style="35" customWidth="1"/>
    <col min="2032" max="2032" width="36.84375" style="35" customWidth="1"/>
    <col min="2033" max="2033" width="2" style="35" customWidth="1"/>
    <col min="2034" max="2034" width="11.84375" style="35" customWidth="1"/>
    <col min="2035" max="2035" width="10.69140625" style="35" bestFit="1" customWidth="1"/>
    <col min="2036" max="2036" width="1.69140625" style="35" customWidth="1"/>
    <col min="2037" max="2049" width="0" style="35" hidden="1"/>
    <col min="2050" max="2050" width="8.84375" style="35" customWidth="1"/>
    <col min="2051" max="2051" width="8.69140625" style="35" customWidth="1"/>
    <col min="2052" max="2052" width="36.84375" style="35" customWidth="1"/>
    <col min="2053" max="2053" width="2" style="35" customWidth="1"/>
    <col min="2054" max="2054" width="15" style="35" customWidth="1"/>
    <col min="2055" max="2058" width="17" style="35" customWidth="1"/>
    <col min="2059" max="2284" width="8.84375" style="35" customWidth="1"/>
    <col min="2285" max="2285" width="0" style="35" hidden="1"/>
    <col min="2286" max="2287" width="8.84375" style="35" customWidth="1"/>
    <col min="2288" max="2288" width="36.84375" style="35" customWidth="1"/>
    <col min="2289" max="2289" width="2" style="35" customWidth="1"/>
    <col min="2290" max="2290" width="11.84375" style="35" customWidth="1"/>
    <col min="2291" max="2291" width="10.69140625" style="35" bestFit="1" customWidth="1"/>
    <col min="2292" max="2292" width="1.69140625" style="35" customWidth="1"/>
    <col min="2293" max="2305" width="0" style="35" hidden="1"/>
    <col min="2306" max="2306" width="8.84375" style="35" customWidth="1"/>
    <col min="2307" max="2307" width="8.69140625" style="35" customWidth="1"/>
    <col min="2308" max="2308" width="36.84375" style="35" customWidth="1"/>
    <col min="2309" max="2309" width="2" style="35" customWidth="1"/>
    <col min="2310" max="2310" width="15" style="35" customWidth="1"/>
    <col min="2311" max="2314" width="17" style="35" customWidth="1"/>
    <col min="2315" max="2540" width="8.84375" style="35" customWidth="1"/>
    <col min="2541" max="2541" width="0" style="35" hidden="1"/>
    <col min="2542" max="2543" width="8.84375" style="35" customWidth="1"/>
    <col min="2544" max="2544" width="36.84375" style="35" customWidth="1"/>
    <col min="2545" max="2545" width="2" style="35" customWidth="1"/>
    <col min="2546" max="2546" width="11.84375" style="35" customWidth="1"/>
    <col min="2547" max="2547" width="10.69140625" style="35" bestFit="1" customWidth="1"/>
    <col min="2548" max="2548" width="1.69140625" style="35" customWidth="1"/>
    <col min="2549" max="2561" width="0" style="35" hidden="1"/>
    <col min="2562" max="2562" width="8.84375" style="35" customWidth="1"/>
    <col min="2563" max="2563" width="8.69140625" style="35" customWidth="1"/>
    <col min="2564" max="2564" width="36.84375" style="35" customWidth="1"/>
    <col min="2565" max="2565" width="2" style="35" customWidth="1"/>
    <col min="2566" max="2566" width="15" style="35" customWidth="1"/>
    <col min="2567" max="2570" width="17" style="35" customWidth="1"/>
    <col min="2571" max="2796" width="8.84375" style="35" customWidth="1"/>
    <col min="2797" max="2797" width="0" style="35" hidden="1"/>
    <col min="2798" max="2799" width="8.84375" style="35" customWidth="1"/>
    <col min="2800" max="2800" width="36.84375" style="35" customWidth="1"/>
    <col min="2801" max="2801" width="2" style="35" customWidth="1"/>
    <col min="2802" max="2802" width="11.84375" style="35" customWidth="1"/>
    <col min="2803" max="2803" width="10.69140625" style="35" bestFit="1" customWidth="1"/>
    <col min="2804" max="2804" width="1.69140625" style="35" customWidth="1"/>
    <col min="2805" max="2817" width="0" style="35" hidden="1"/>
    <col min="2818" max="2818" width="8.84375" style="35" customWidth="1"/>
    <col min="2819" max="2819" width="8.69140625" style="35" customWidth="1"/>
    <col min="2820" max="2820" width="36.84375" style="35" customWidth="1"/>
    <col min="2821" max="2821" width="2" style="35" customWidth="1"/>
    <col min="2822" max="2822" width="15" style="35" customWidth="1"/>
    <col min="2823" max="2826" width="17" style="35" customWidth="1"/>
    <col min="2827" max="3052" width="8.84375" style="35" customWidth="1"/>
    <col min="3053" max="3053" width="0" style="35" hidden="1"/>
    <col min="3054" max="3055" width="8.84375" style="35" customWidth="1"/>
    <col min="3056" max="3056" width="36.84375" style="35" customWidth="1"/>
    <col min="3057" max="3057" width="2" style="35" customWidth="1"/>
    <col min="3058" max="3058" width="11.84375" style="35" customWidth="1"/>
    <col min="3059" max="3059" width="10.69140625" style="35" bestFit="1" customWidth="1"/>
    <col min="3060" max="3060" width="1.69140625" style="35" customWidth="1"/>
    <col min="3061" max="3073" width="0" style="35" hidden="1"/>
    <col min="3074" max="3074" width="8.84375" style="35" customWidth="1"/>
    <col min="3075" max="3075" width="8.69140625" style="35" customWidth="1"/>
    <col min="3076" max="3076" width="36.84375" style="35" customWidth="1"/>
    <col min="3077" max="3077" width="2" style="35" customWidth="1"/>
    <col min="3078" max="3078" width="15" style="35" customWidth="1"/>
    <col min="3079" max="3082" width="17" style="35" customWidth="1"/>
    <col min="3083" max="3308" width="8.84375" style="35" customWidth="1"/>
    <col min="3309" max="3309" width="0" style="35" hidden="1"/>
    <col min="3310" max="3311" width="8.84375" style="35" customWidth="1"/>
    <col min="3312" max="3312" width="36.84375" style="35" customWidth="1"/>
    <col min="3313" max="3313" width="2" style="35" customWidth="1"/>
    <col min="3314" max="3314" width="11.84375" style="35" customWidth="1"/>
    <col min="3315" max="3315" width="10.69140625" style="35" bestFit="1" customWidth="1"/>
    <col min="3316" max="3316" width="1.69140625" style="35" customWidth="1"/>
    <col min="3317" max="3329" width="0" style="35" hidden="1"/>
    <col min="3330" max="3330" width="8.84375" style="35" customWidth="1"/>
    <col min="3331" max="3331" width="8.69140625" style="35" customWidth="1"/>
    <col min="3332" max="3332" width="36.84375" style="35" customWidth="1"/>
    <col min="3333" max="3333" width="2" style="35" customWidth="1"/>
    <col min="3334" max="3334" width="15" style="35" customWidth="1"/>
    <col min="3335" max="3338" width="17" style="35" customWidth="1"/>
    <col min="3339" max="3564" width="8.84375" style="35" customWidth="1"/>
    <col min="3565" max="3565" width="0" style="35" hidden="1"/>
    <col min="3566" max="3567" width="8.84375" style="35" customWidth="1"/>
    <col min="3568" max="3568" width="36.84375" style="35" customWidth="1"/>
    <col min="3569" max="3569" width="2" style="35" customWidth="1"/>
    <col min="3570" max="3570" width="11.84375" style="35" customWidth="1"/>
    <col min="3571" max="3571" width="10.69140625" style="35" bestFit="1" customWidth="1"/>
    <col min="3572" max="3572" width="1.69140625" style="35" customWidth="1"/>
    <col min="3573" max="3585" width="0" style="35" hidden="1"/>
    <col min="3586" max="3586" width="8.84375" style="35" customWidth="1"/>
    <col min="3587" max="3587" width="8.69140625" style="35" customWidth="1"/>
    <col min="3588" max="3588" width="36.84375" style="35" customWidth="1"/>
    <col min="3589" max="3589" width="2" style="35" customWidth="1"/>
    <col min="3590" max="3590" width="15" style="35" customWidth="1"/>
    <col min="3591" max="3594" width="17" style="35" customWidth="1"/>
    <col min="3595" max="3820" width="8.84375" style="35" customWidth="1"/>
    <col min="3821" max="3821" width="0" style="35" hidden="1"/>
    <col min="3822" max="3823" width="8.84375" style="35" customWidth="1"/>
    <col min="3824" max="3824" width="36.84375" style="35" customWidth="1"/>
    <col min="3825" max="3825" width="2" style="35" customWidth="1"/>
    <col min="3826" max="3826" width="11.84375" style="35" customWidth="1"/>
    <col min="3827" max="3827" width="10.69140625" style="35" bestFit="1" customWidth="1"/>
    <col min="3828" max="3828" width="1.69140625" style="35" customWidth="1"/>
    <col min="3829" max="3841" width="0" style="35" hidden="1"/>
    <col min="3842" max="3842" width="8.84375" style="35" customWidth="1"/>
    <col min="3843" max="3843" width="8.69140625" style="35" customWidth="1"/>
    <col min="3844" max="3844" width="36.84375" style="35" customWidth="1"/>
    <col min="3845" max="3845" width="2" style="35" customWidth="1"/>
    <col min="3846" max="3846" width="15" style="35" customWidth="1"/>
    <col min="3847" max="3850" width="17" style="35" customWidth="1"/>
    <col min="3851" max="4076" width="8.84375" style="35" customWidth="1"/>
    <col min="4077" max="4077" width="0" style="35" hidden="1"/>
    <col min="4078" max="4079" width="8.84375" style="35" customWidth="1"/>
    <col min="4080" max="4080" width="36.84375" style="35" customWidth="1"/>
    <col min="4081" max="4081" width="2" style="35" customWidth="1"/>
    <col min="4082" max="4082" width="11.84375" style="35" customWidth="1"/>
    <col min="4083" max="4083" width="10.69140625" style="35" bestFit="1" customWidth="1"/>
    <col min="4084" max="4084" width="1.69140625" style="35" customWidth="1"/>
    <col min="4085" max="4097" width="0" style="35" hidden="1"/>
    <col min="4098" max="4098" width="8.84375" style="35" customWidth="1"/>
    <col min="4099" max="4099" width="8.69140625" style="35" customWidth="1"/>
    <col min="4100" max="4100" width="36.84375" style="35" customWidth="1"/>
    <col min="4101" max="4101" width="2" style="35" customWidth="1"/>
    <col min="4102" max="4102" width="15" style="35" customWidth="1"/>
    <col min="4103" max="4106" width="17" style="35" customWidth="1"/>
    <col min="4107" max="4332" width="8.84375" style="35" customWidth="1"/>
    <col min="4333" max="4333" width="0" style="35" hidden="1"/>
    <col min="4334" max="4335" width="8.84375" style="35" customWidth="1"/>
    <col min="4336" max="4336" width="36.84375" style="35" customWidth="1"/>
    <col min="4337" max="4337" width="2" style="35" customWidth="1"/>
    <col min="4338" max="4338" width="11.84375" style="35" customWidth="1"/>
    <col min="4339" max="4339" width="10.69140625" style="35" bestFit="1" customWidth="1"/>
    <col min="4340" max="4340" width="1.69140625" style="35" customWidth="1"/>
    <col min="4341" max="4353" width="0" style="35" hidden="1"/>
    <col min="4354" max="4354" width="8.84375" style="35" customWidth="1"/>
    <col min="4355" max="4355" width="8.69140625" style="35" customWidth="1"/>
    <col min="4356" max="4356" width="36.84375" style="35" customWidth="1"/>
    <col min="4357" max="4357" width="2" style="35" customWidth="1"/>
    <col min="4358" max="4358" width="15" style="35" customWidth="1"/>
    <col min="4359" max="4362" width="17" style="35" customWidth="1"/>
    <col min="4363" max="4588" width="8.84375" style="35" customWidth="1"/>
    <col min="4589" max="4589" width="0" style="35" hidden="1"/>
    <col min="4590" max="4591" width="8.84375" style="35" customWidth="1"/>
    <col min="4592" max="4592" width="36.84375" style="35" customWidth="1"/>
    <col min="4593" max="4593" width="2" style="35" customWidth="1"/>
    <col min="4594" max="4594" width="11.84375" style="35" customWidth="1"/>
    <col min="4595" max="4595" width="10.69140625" style="35" bestFit="1" customWidth="1"/>
    <col min="4596" max="4596" width="1.69140625" style="35" customWidth="1"/>
    <col min="4597" max="4609" width="0" style="35" hidden="1"/>
    <col min="4610" max="4610" width="8.84375" style="35" customWidth="1"/>
    <col min="4611" max="4611" width="8.69140625" style="35" customWidth="1"/>
    <col min="4612" max="4612" width="36.84375" style="35" customWidth="1"/>
    <col min="4613" max="4613" width="2" style="35" customWidth="1"/>
    <col min="4614" max="4614" width="15" style="35" customWidth="1"/>
    <col min="4615" max="4618" width="17" style="35" customWidth="1"/>
    <col min="4619" max="4844" width="8.84375" style="35" customWidth="1"/>
    <col min="4845" max="4845" width="0" style="35" hidden="1"/>
    <col min="4846" max="4847" width="8.84375" style="35" customWidth="1"/>
    <col min="4848" max="4848" width="36.84375" style="35" customWidth="1"/>
    <col min="4849" max="4849" width="2" style="35" customWidth="1"/>
    <col min="4850" max="4850" width="11.84375" style="35" customWidth="1"/>
    <col min="4851" max="4851" width="10.69140625" style="35" bestFit="1" customWidth="1"/>
    <col min="4852" max="4852" width="1.69140625" style="35" customWidth="1"/>
    <col min="4853" max="4865" width="0" style="35" hidden="1"/>
    <col min="4866" max="4866" width="8.84375" style="35" customWidth="1"/>
    <col min="4867" max="4867" width="8.69140625" style="35" customWidth="1"/>
    <col min="4868" max="4868" width="36.84375" style="35" customWidth="1"/>
    <col min="4869" max="4869" width="2" style="35" customWidth="1"/>
    <col min="4870" max="4870" width="15" style="35" customWidth="1"/>
    <col min="4871" max="4874" width="17" style="35" customWidth="1"/>
    <col min="4875" max="5100" width="8.84375" style="35" customWidth="1"/>
    <col min="5101" max="5101" width="0" style="35" hidden="1"/>
    <col min="5102" max="5103" width="8.84375" style="35" customWidth="1"/>
    <col min="5104" max="5104" width="36.84375" style="35" customWidth="1"/>
    <col min="5105" max="5105" width="2" style="35" customWidth="1"/>
    <col min="5106" max="5106" width="11.84375" style="35" customWidth="1"/>
    <col min="5107" max="5107" width="10.69140625" style="35" bestFit="1" customWidth="1"/>
    <col min="5108" max="5108" width="1.69140625" style="35" customWidth="1"/>
    <col min="5109" max="5121" width="0" style="35" hidden="1"/>
    <col min="5122" max="5122" width="8.84375" style="35" customWidth="1"/>
    <col min="5123" max="5123" width="8.69140625" style="35" customWidth="1"/>
    <col min="5124" max="5124" width="36.84375" style="35" customWidth="1"/>
    <col min="5125" max="5125" width="2" style="35" customWidth="1"/>
    <col min="5126" max="5126" width="15" style="35" customWidth="1"/>
    <col min="5127" max="5130" width="17" style="35" customWidth="1"/>
    <col min="5131" max="5356" width="8.84375" style="35" customWidth="1"/>
    <col min="5357" max="5357" width="0" style="35" hidden="1"/>
    <col min="5358" max="5359" width="8.84375" style="35" customWidth="1"/>
    <col min="5360" max="5360" width="36.84375" style="35" customWidth="1"/>
    <col min="5361" max="5361" width="2" style="35" customWidth="1"/>
    <col min="5362" max="5362" width="11.84375" style="35" customWidth="1"/>
    <col min="5363" max="5363" width="10.69140625" style="35" bestFit="1" customWidth="1"/>
    <col min="5364" max="5364" width="1.69140625" style="35" customWidth="1"/>
    <col min="5365" max="5377" width="0" style="35" hidden="1"/>
    <col min="5378" max="5378" width="8.84375" style="35" customWidth="1"/>
    <col min="5379" max="5379" width="8.69140625" style="35" customWidth="1"/>
    <col min="5380" max="5380" width="36.84375" style="35" customWidth="1"/>
    <col min="5381" max="5381" width="2" style="35" customWidth="1"/>
    <col min="5382" max="5382" width="15" style="35" customWidth="1"/>
    <col min="5383" max="5386" width="17" style="35" customWidth="1"/>
    <col min="5387" max="5612" width="8.84375" style="35" customWidth="1"/>
    <col min="5613" max="5613" width="0" style="35" hidden="1"/>
    <col min="5614" max="5615" width="8.84375" style="35" customWidth="1"/>
    <col min="5616" max="5616" width="36.84375" style="35" customWidth="1"/>
    <col min="5617" max="5617" width="2" style="35" customWidth="1"/>
    <col min="5618" max="5618" width="11.84375" style="35" customWidth="1"/>
    <col min="5619" max="5619" width="10.69140625" style="35" bestFit="1" customWidth="1"/>
    <col min="5620" max="5620" width="1.69140625" style="35" customWidth="1"/>
    <col min="5621" max="5633" width="0" style="35" hidden="1"/>
    <col min="5634" max="5634" width="8.84375" style="35" customWidth="1"/>
    <col min="5635" max="5635" width="8.69140625" style="35" customWidth="1"/>
    <col min="5636" max="5636" width="36.84375" style="35" customWidth="1"/>
    <col min="5637" max="5637" width="2" style="35" customWidth="1"/>
    <col min="5638" max="5638" width="15" style="35" customWidth="1"/>
    <col min="5639" max="5642" width="17" style="35" customWidth="1"/>
    <col min="5643" max="5868" width="8.84375" style="35" customWidth="1"/>
    <col min="5869" max="5869" width="0" style="35" hidden="1"/>
    <col min="5870" max="5871" width="8.84375" style="35" customWidth="1"/>
    <col min="5872" max="5872" width="36.84375" style="35" customWidth="1"/>
    <col min="5873" max="5873" width="2" style="35" customWidth="1"/>
    <col min="5874" max="5874" width="11.84375" style="35" customWidth="1"/>
    <col min="5875" max="5875" width="10.69140625" style="35" bestFit="1" customWidth="1"/>
    <col min="5876" max="5876" width="1.69140625" style="35" customWidth="1"/>
    <col min="5877" max="5889" width="0" style="35" hidden="1"/>
    <col min="5890" max="5890" width="8.84375" style="35" customWidth="1"/>
    <col min="5891" max="5891" width="8.69140625" style="35" customWidth="1"/>
    <col min="5892" max="5892" width="36.84375" style="35" customWidth="1"/>
    <col min="5893" max="5893" width="2" style="35" customWidth="1"/>
    <col min="5894" max="5894" width="15" style="35" customWidth="1"/>
    <col min="5895" max="5898" width="17" style="35" customWidth="1"/>
    <col min="5899" max="6124" width="8.84375" style="35" customWidth="1"/>
    <col min="6125" max="6125" width="0" style="35" hidden="1"/>
    <col min="6126" max="6127" width="8.84375" style="35" customWidth="1"/>
    <col min="6128" max="6128" width="36.84375" style="35" customWidth="1"/>
    <col min="6129" max="6129" width="2" style="35" customWidth="1"/>
    <col min="6130" max="6130" width="11.84375" style="35" customWidth="1"/>
    <col min="6131" max="6131" width="10.69140625" style="35" bestFit="1" customWidth="1"/>
    <col min="6132" max="6132" width="1.69140625" style="35" customWidth="1"/>
    <col min="6133" max="6145" width="0" style="35" hidden="1"/>
    <col min="6146" max="6146" width="8.84375" style="35" customWidth="1"/>
    <col min="6147" max="6147" width="8.69140625" style="35" customWidth="1"/>
    <col min="6148" max="6148" width="36.84375" style="35" customWidth="1"/>
    <col min="6149" max="6149" width="2" style="35" customWidth="1"/>
    <col min="6150" max="6150" width="15" style="35" customWidth="1"/>
    <col min="6151" max="6154" width="17" style="35" customWidth="1"/>
    <col min="6155" max="6380" width="8.84375" style="35" customWidth="1"/>
    <col min="6381" max="6381" width="0" style="35" hidden="1"/>
    <col min="6382" max="6383" width="8.84375" style="35" customWidth="1"/>
    <col min="6384" max="6384" width="36.84375" style="35" customWidth="1"/>
    <col min="6385" max="6385" width="2" style="35" customWidth="1"/>
    <col min="6386" max="6386" width="11.84375" style="35" customWidth="1"/>
    <col min="6387" max="6387" width="10.69140625" style="35" bestFit="1" customWidth="1"/>
    <col min="6388" max="6388" width="1.69140625" style="35" customWidth="1"/>
    <col min="6389" max="6401" width="0" style="35" hidden="1"/>
    <col min="6402" max="6402" width="8.84375" style="35" customWidth="1"/>
    <col min="6403" max="6403" width="8.69140625" style="35" customWidth="1"/>
    <col min="6404" max="6404" width="36.84375" style="35" customWidth="1"/>
    <col min="6405" max="6405" width="2" style="35" customWidth="1"/>
    <col min="6406" max="6406" width="15" style="35" customWidth="1"/>
    <col min="6407" max="6410" width="17" style="35" customWidth="1"/>
    <col min="6411" max="6636" width="8.84375" style="35" customWidth="1"/>
    <col min="6637" max="6637" width="0" style="35" hidden="1"/>
    <col min="6638" max="6639" width="8.84375" style="35" customWidth="1"/>
    <col min="6640" max="6640" width="36.84375" style="35" customWidth="1"/>
    <col min="6641" max="6641" width="2" style="35" customWidth="1"/>
    <col min="6642" max="6642" width="11.84375" style="35" customWidth="1"/>
    <col min="6643" max="6643" width="10.69140625" style="35" bestFit="1" customWidth="1"/>
    <col min="6644" max="6644" width="1.69140625" style="35" customWidth="1"/>
    <col min="6645" max="6657" width="0" style="35" hidden="1"/>
    <col min="6658" max="6658" width="8.84375" style="35" customWidth="1"/>
    <col min="6659" max="6659" width="8.69140625" style="35" customWidth="1"/>
    <col min="6660" max="6660" width="36.84375" style="35" customWidth="1"/>
    <col min="6661" max="6661" width="2" style="35" customWidth="1"/>
    <col min="6662" max="6662" width="15" style="35" customWidth="1"/>
    <col min="6663" max="6666" width="17" style="35" customWidth="1"/>
    <col min="6667" max="6892" width="8.84375" style="35" customWidth="1"/>
    <col min="6893" max="6893" width="0" style="35" hidden="1"/>
    <col min="6894" max="6895" width="8.84375" style="35" customWidth="1"/>
    <col min="6896" max="6896" width="36.84375" style="35" customWidth="1"/>
    <col min="6897" max="6897" width="2" style="35" customWidth="1"/>
    <col min="6898" max="6898" width="11.84375" style="35" customWidth="1"/>
    <col min="6899" max="6899" width="10.69140625" style="35" bestFit="1" customWidth="1"/>
    <col min="6900" max="6900" width="1.69140625" style="35" customWidth="1"/>
    <col min="6901" max="6913" width="0" style="35" hidden="1"/>
    <col min="6914" max="6914" width="8.84375" style="35" customWidth="1"/>
    <col min="6915" max="6915" width="8.69140625" style="35" customWidth="1"/>
    <col min="6916" max="6916" width="36.84375" style="35" customWidth="1"/>
    <col min="6917" max="6917" width="2" style="35" customWidth="1"/>
    <col min="6918" max="6918" width="15" style="35" customWidth="1"/>
    <col min="6919" max="6922" width="17" style="35" customWidth="1"/>
    <col min="6923" max="7148" width="8.84375" style="35" customWidth="1"/>
    <col min="7149" max="7149" width="0" style="35" hidden="1"/>
    <col min="7150" max="7151" width="8.84375" style="35" customWidth="1"/>
    <col min="7152" max="7152" width="36.84375" style="35" customWidth="1"/>
    <col min="7153" max="7153" width="2" style="35" customWidth="1"/>
    <col min="7154" max="7154" width="11.84375" style="35" customWidth="1"/>
    <col min="7155" max="7155" width="10.69140625" style="35" bestFit="1" customWidth="1"/>
    <col min="7156" max="7156" width="1.69140625" style="35" customWidth="1"/>
    <col min="7157" max="7169" width="0" style="35" hidden="1"/>
    <col min="7170" max="7170" width="8.84375" style="35" customWidth="1"/>
    <col min="7171" max="7171" width="8.69140625" style="35" customWidth="1"/>
    <col min="7172" max="7172" width="36.84375" style="35" customWidth="1"/>
    <col min="7173" max="7173" width="2" style="35" customWidth="1"/>
    <col min="7174" max="7174" width="15" style="35" customWidth="1"/>
    <col min="7175" max="7178" width="17" style="35" customWidth="1"/>
    <col min="7179" max="7404" width="8.84375" style="35" customWidth="1"/>
    <col min="7405" max="7405" width="0" style="35" hidden="1"/>
    <col min="7406" max="7407" width="8.84375" style="35" customWidth="1"/>
    <col min="7408" max="7408" width="36.84375" style="35" customWidth="1"/>
    <col min="7409" max="7409" width="2" style="35" customWidth="1"/>
    <col min="7410" max="7410" width="11.84375" style="35" customWidth="1"/>
    <col min="7411" max="7411" width="10.69140625" style="35" bestFit="1" customWidth="1"/>
    <col min="7412" max="7412" width="1.69140625" style="35" customWidth="1"/>
    <col min="7413" max="7425" width="0" style="35" hidden="1"/>
    <col min="7426" max="7426" width="8.84375" style="35" customWidth="1"/>
    <col min="7427" max="7427" width="8.69140625" style="35" customWidth="1"/>
    <col min="7428" max="7428" width="36.84375" style="35" customWidth="1"/>
    <col min="7429" max="7429" width="2" style="35" customWidth="1"/>
    <col min="7430" max="7430" width="15" style="35" customWidth="1"/>
    <col min="7431" max="7434" width="17" style="35" customWidth="1"/>
    <col min="7435" max="7660" width="8.84375" style="35" customWidth="1"/>
    <col min="7661" max="7661" width="0" style="35" hidden="1"/>
    <col min="7662" max="7663" width="8.84375" style="35" customWidth="1"/>
    <col min="7664" max="7664" width="36.84375" style="35" customWidth="1"/>
    <col min="7665" max="7665" width="2" style="35" customWidth="1"/>
    <col min="7666" max="7666" width="11.84375" style="35" customWidth="1"/>
    <col min="7667" max="7667" width="10.69140625" style="35" bestFit="1" customWidth="1"/>
    <col min="7668" max="7668" width="1.69140625" style="35" customWidth="1"/>
    <col min="7669" max="7681" width="0" style="35" hidden="1"/>
    <col min="7682" max="7682" width="8.84375" style="35" customWidth="1"/>
    <col min="7683" max="7683" width="8.69140625" style="35" customWidth="1"/>
    <col min="7684" max="7684" width="36.84375" style="35" customWidth="1"/>
    <col min="7685" max="7685" width="2" style="35" customWidth="1"/>
    <col min="7686" max="7686" width="15" style="35" customWidth="1"/>
    <col min="7687" max="7690" width="17" style="35" customWidth="1"/>
    <col min="7691" max="7916" width="8.84375" style="35" customWidth="1"/>
    <col min="7917" max="7917" width="0" style="35" hidden="1"/>
    <col min="7918" max="7919" width="8.84375" style="35" customWidth="1"/>
    <col min="7920" max="7920" width="36.84375" style="35" customWidth="1"/>
    <col min="7921" max="7921" width="2" style="35" customWidth="1"/>
    <col min="7922" max="7922" width="11.84375" style="35" customWidth="1"/>
    <col min="7923" max="7923" width="10.69140625" style="35" bestFit="1" customWidth="1"/>
    <col min="7924" max="7924" width="1.69140625" style="35" customWidth="1"/>
    <col min="7925" max="7937" width="0" style="35" hidden="1"/>
    <col min="7938" max="7938" width="8.84375" style="35" customWidth="1"/>
    <col min="7939" max="7939" width="8.69140625" style="35" customWidth="1"/>
    <col min="7940" max="7940" width="36.84375" style="35" customWidth="1"/>
    <col min="7941" max="7941" width="2" style="35" customWidth="1"/>
    <col min="7942" max="7942" width="15" style="35" customWidth="1"/>
    <col min="7943" max="7946" width="17" style="35" customWidth="1"/>
    <col min="7947" max="8172" width="8.84375" style="35" customWidth="1"/>
    <col min="8173" max="8173" width="0" style="35" hidden="1"/>
    <col min="8174" max="8175" width="8.84375" style="35" customWidth="1"/>
    <col min="8176" max="8176" width="36.84375" style="35" customWidth="1"/>
    <col min="8177" max="8177" width="2" style="35" customWidth="1"/>
    <col min="8178" max="8178" width="11.84375" style="35" customWidth="1"/>
    <col min="8179" max="8179" width="10.69140625" style="35" bestFit="1" customWidth="1"/>
    <col min="8180" max="8180" width="1.69140625" style="35" customWidth="1"/>
    <col min="8181" max="8193" width="0" style="35" hidden="1"/>
    <col min="8194" max="8194" width="8.84375" style="35" customWidth="1"/>
    <col min="8195" max="8195" width="8.69140625" style="35" customWidth="1"/>
    <col min="8196" max="8196" width="36.84375" style="35" customWidth="1"/>
    <col min="8197" max="8197" width="2" style="35" customWidth="1"/>
    <col min="8198" max="8198" width="15" style="35" customWidth="1"/>
    <col min="8199" max="8202" width="17" style="35" customWidth="1"/>
    <col min="8203" max="8428" width="8.84375" style="35" customWidth="1"/>
    <col min="8429" max="8429" width="0" style="35" hidden="1"/>
    <col min="8430" max="8431" width="8.84375" style="35" customWidth="1"/>
    <col min="8432" max="8432" width="36.84375" style="35" customWidth="1"/>
    <col min="8433" max="8433" width="2" style="35" customWidth="1"/>
    <col min="8434" max="8434" width="11.84375" style="35" customWidth="1"/>
    <col min="8435" max="8435" width="10.69140625" style="35" bestFit="1" customWidth="1"/>
    <col min="8436" max="8436" width="1.69140625" style="35" customWidth="1"/>
    <col min="8437" max="8449" width="0" style="35" hidden="1"/>
    <col min="8450" max="8450" width="8.84375" style="35" customWidth="1"/>
    <col min="8451" max="8451" width="8.69140625" style="35" customWidth="1"/>
    <col min="8452" max="8452" width="36.84375" style="35" customWidth="1"/>
    <col min="8453" max="8453" width="2" style="35" customWidth="1"/>
    <col min="8454" max="8454" width="15" style="35" customWidth="1"/>
    <col min="8455" max="8458" width="17" style="35" customWidth="1"/>
    <col min="8459" max="8684" width="8.84375" style="35" customWidth="1"/>
    <col min="8685" max="8685" width="0" style="35" hidden="1"/>
    <col min="8686" max="8687" width="8.84375" style="35" customWidth="1"/>
    <col min="8688" max="8688" width="36.84375" style="35" customWidth="1"/>
    <col min="8689" max="8689" width="2" style="35" customWidth="1"/>
    <col min="8690" max="8690" width="11.84375" style="35" customWidth="1"/>
    <col min="8691" max="8691" width="10.69140625" style="35" bestFit="1" customWidth="1"/>
    <col min="8692" max="8692" width="1.69140625" style="35" customWidth="1"/>
    <col min="8693" max="8705" width="0" style="35" hidden="1"/>
    <col min="8706" max="8706" width="8.84375" style="35" customWidth="1"/>
    <col min="8707" max="8707" width="8.69140625" style="35" customWidth="1"/>
    <col min="8708" max="8708" width="36.84375" style="35" customWidth="1"/>
    <col min="8709" max="8709" width="2" style="35" customWidth="1"/>
    <col min="8710" max="8710" width="15" style="35" customWidth="1"/>
    <col min="8711" max="8714" width="17" style="35" customWidth="1"/>
    <col min="8715" max="8940" width="8.84375" style="35" customWidth="1"/>
    <col min="8941" max="8941" width="0" style="35" hidden="1"/>
    <col min="8942" max="8943" width="8.84375" style="35" customWidth="1"/>
    <col min="8944" max="8944" width="36.84375" style="35" customWidth="1"/>
    <col min="8945" max="8945" width="2" style="35" customWidth="1"/>
    <col min="8946" max="8946" width="11.84375" style="35" customWidth="1"/>
    <col min="8947" max="8947" width="10.69140625" style="35" bestFit="1" customWidth="1"/>
    <col min="8948" max="8948" width="1.69140625" style="35" customWidth="1"/>
    <col min="8949" max="8961" width="0" style="35" hidden="1"/>
    <col min="8962" max="8962" width="8.84375" style="35" customWidth="1"/>
    <col min="8963" max="8963" width="8.69140625" style="35" customWidth="1"/>
    <col min="8964" max="8964" width="36.84375" style="35" customWidth="1"/>
    <col min="8965" max="8965" width="2" style="35" customWidth="1"/>
    <col min="8966" max="8966" width="15" style="35" customWidth="1"/>
    <col min="8967" max="8970" width="17" style="35" customWidth="1"/>
    <col min="8971" max="9196" width="8.84375" style="35" customWidth="1"/>
    <col min="9197" max="9197" width="0" style="35" hidden="1"/>
    <col min="9198" max="9199" width="8.84375" style="35" customWidth="1"/>
    <col min="9200" max="9200" width="36.84375" style="35" customWidth="1"/>
    <col min="9201" max="9201" width="2" style="35" customWidth="1"/>
    <col min="9202" max="9202" width="11.84375" style="35" customWidth="1"/>
    <col min="9203" max="9203" width="10.69140625" style="35" bestFit="1" customWidth="1"/>
    <col min="9204" max="9204" width="1.69140625" style="35" customWidth="1"/>
    <col min="9205" max="9217" width="0" style="35" hidden="1"/>
    <col min="9218" max="9218" width="8.84375" style="35" customWidth="1"/>
    <col min="9219" max="9219" width="8.69140625" style="35" customWidth="1"/>
    <col min="9220" max="9220" width="36.84375" style="35" customWidth="1"/>
    <col min="9221" max="9221" width="2" style="35" customWidth="1"/>
    <col min="9222" max="9222" width="15" style="35" customWidth="1"/>
    <col min="9223" max="9226" width="17" style="35" customWidth="1"/>
    <col min="9227" max="9452" width="8.84375" style="35" customWidth="1"/>
    <col min="9453" max="9453" width="0" style="35" hidden="1"/>
    <col min="9454" max="9455" width="8.84375" style="35" customWidth="1"/>
    <col min="9456" max="9456" width="36.84375" style="35" customWidth="1"/>
    <col min="9457" max="9457" width="2" style="35" customWidth="1"/>
    <col min="9458" max="9458" width="11.84375" style="35" customWidth="1"/>
    <col min="9459" max="9459" width="10.69140625" style="35" bestFit="1" customWidth="1"/>
    <col min="9460" max="9460" width="1.69140625" style="35" customWidth="1"/>
    <col min="9461" max="9473" width="0" style="35" hidden="1"/>
    <col min="9474" max="9474" width="8.84375" style="35" customWidth="1"/>
    <col min="9475" max="9475" width="8.69140625" style="35" customWidth="1"/>
    <col min="9476" max="9476" width="36.84375" style="35" customWidth="1"/>
    <col min="9477" max="9477" width="2" style="35" customWidth="1"/>
    <col min="9478" max="9478" width="15" style="35" customWidth="1"/>
    <col min="9479" max="9482" width="17" style="35" customWidth="1"/>
    <col min="9483" max="9708" width="8.84375" style="35" customWidth="1"/>
    <col min="9709" max="9709" width="0" style="35" hidden="1"/>
    <col min="9710" max="9711" width="8.84375" style="35" customWidth="1"/>
    <col min="9712" max="9712" width="36.84375" style="35" customWidth="1"/>
    <col min="9713" max="9713" width="2" style="35" customWidth="1"/>
    <col min="9714" max="9714" width="11.84375" style="35" customWidth="1"/>
    <col min="9715" max="9715" width="10.69140625" style="35" bestFit="1" customWidth="1"/>
    <col min="9716" max="9716" width="1.69140625" style="35" customWidth="1"/>
    <col min="9717" max="9729" width="0" style="35" hidden="1"/>
    <col min="9730" max="9730" width="8.84375" style="35" customWidth="1"/>
    <col min="9731" max="9731" width="8.69140625" style="35" customWidth="1"/>
    <col min="9732" max="9732" width="36.84375" style="35" customWidth="1"/>
    <col min="9733" max="9733" width="2" style="35" customWidth="1"/>
    <col min="9734" max="9734" width="15" style="35" customWidth="1"/>
    <col min="9735" max="9738" width="17" style="35" customWidth="1"/>
    <col min="9739" max="9964" width="8.84375" style="35" customWidth="1"/>
    <col min="9965" max="9965" width="0" style="35" hidden="1"/>
    <col min="9966" max="9967" width="8.84375" style="35" customWidth="1"/>
    <col min="9968" max="9968" width="36.84375" style="35" customWidth="1"/>
    <col min="9969" max="9969" width="2" style="35" customWidth="1"/>
    <col min="9970" max="9970" width="11.84375" style="35" customWidth="1"/>
    <col min="9971" max="9971" width="10.69140625" style="35" bestFit="1" customWidth="1"/>
    <col min="9972" max="9972" width="1.69140625" style="35" customWidth="1"/>
    <col min="9973" max="9985" width="0" style="35" hidden="1"/>
    <col min="9986" max="9986" width="8.84375" style="35" customWidth="1"/>
    <col min="9987" max="9987" width="8.69140625" style="35" customWidth="1"/>
    <col min="9988" max="9988" width="36.84375" style="35" customWidth="1"/>
    <col min="9989" max="9989" width="2" style="35" customWidth="1"/>
    <col min="9990" max="9990" width="15" style="35" customWidth="1"/>
    <col min="9991" max="9994" width="17" style="35" customWidth="1"/>
    <col min="9995" max="10220" width="8.84375" style="35" customWidth="1"/>
    <col min="10221" max="10221" width="0" style="35" hidden="1"/>
    <col min="10222" max="10223" width="8.84375" style="35" customWidth="1"/>
    <col min="10224" max="10224" width="36.84375" style="35" customWidth="1"/>
    <col min="10225" max="10225" width="2" style="35" customWidth="1"/>
    <col min="10226" max="10226" width="11.84375" style="35" customWidth="1"/>
    <col min="10227" max="10227" width="10.69140625" style="35" bestFit="1" customWidth="1"/>
    <col min="10228" max="10228" width="1.69140625" style="35" customWidth="1"/>
    <col min="10229" max="10241" width="0" style="35" hidden="1"/>
    <col min="10242" max="10242" width="8.84375" style="35" customWidth="1"/>
    <col min="10243" max="10243" width="8.69140625" style="35" customWidth="1"/>
    <col min="10244" max="10244" width="36.84375" style="35" customWidth="1"/>
    <col min="10245" max="10245" width="2" style="35" customWidth="1"/>
    <col min="10246" max="10246" width="15" style="35" customWidth="1"/>
    <col min="10247" max="10250" width="17" style="35" customWidth="1"/>
    <col min="10251" max="10476" width="8.84375" style="35" customWidth="1"/>
    <col min="10477" max="10477" width="0" style="35" hidden="1"/>
    <col min="10478" max="10479" width="8.84375" style="35" customWidth="1"/>
    <col min="10480" max="10480" width="36.84375" style="35" customWidth="1"/>
    <col min="10481" max="10481" width="2" style="35" customWidth="1"/>
    <col min="10482" max="10482" width="11.84375" style="35" customWidth="1"/>
    <col min="10483" max="10483" width="10.69140625" style="35" bestFit="1" customWidth="1"/>
    <col min="10484" max="10484" width="1.69140625" style="35" customWidth="1"/>
    <col min="10485" max="10497" width="0" style="35" hidden="1"/>
    <col min="10498" max="10498" width="8.84375" style="35" customWidth="1"/>
    <col min="10499" max="10499" width="8.69140625" style="35" customWidth="1"/>
    <col min="10500" max="10500" width="36.84375" style="35" customWidth="1"/>
    <col min="10501" max="10501" width="2" style="35" customWidth="1"/>
    <col min="10502" max="10502" width="15" style="35" customWidth="1"/>
    <col min="10503" max="10506" width="17" style="35" customWidth="1"/>
    <col min="10507" max="10732" width="8.84375" style="35" customWidth="1"/>
    <col min="10733" max="10733" width="0" style="35" hidden="1"/>
    <col min="10734" max="10735" width="8.84375" style="35" customWidth="1"/>
    <col min="10736" max="10736" width="36.84375" style="35" customWidth="1"/>
    <col min="10737" max="10737" width="2" style="35" customWidth="1"/>
    <col min="10738" max="10738" width="11.84375" style="35" customWidth="1"/>
    <col min="10739" max="10739" width="10.69140625" style="35" bestFit="1" customWidth="1"/>
    <col min="10740" max="10740" width="1.69140625" style="35" customWidth="1"/>
    <col min="10741" max="10753" width="0" style="35" hidden="1"/>
    <col min="10754" max="10754" width="8.84375" style="35" customWidth="1"/>
    <col min="10755" max="10755" width="8.69140625" style="35" customWidth="1"/>
    <col min="10756" max="10756" width="36.84375" style="35" customWidth="1"/>
    <col min="10757" max="10757" width="2" style="35" customWidth="1"/>
    <col min="10758" max="10758" width="15" style="35" customWidth="1"/>
    <col min="10759" max="10762" width="17" style="35" customWidth="1"/>
    <col min="10763" max="10988" width="8.84375" style="35" customWidth="1"/>
    <col min="10989" max="10989" width="0" style="35" hidden="1"/>
    <col min="10990" max="10991" width="8.84375" style="35" customWidth="1"/>
    <col min="10992" max="10992" width="36.84375" style="35" customWidth="1"/>
    <col min="10993" max="10993" width="2" style="35" customWidth="1"/>
    <col min="10994" max="10994" width="11.84375" style="35" customWidth="1"/>
    <col min="10995" max="10995" width="10.69140625" style="35" bestFit="1" customWidth="1"/>
    <col min="10996" max="10996" width="1.69140625" style="35" customWidth="1"/>
    <col min="10997" max="11009" width="0" style="35" hidden="1"/>
    <col min="11010" max="11010" width="8.84375" style="35" customWidth="1"/>
    <col min="11011" max="11011" width="8.69140625" style="35" customWidth="1"/>
    <col min="11012" max="11012" width="36.84375" style="35" customWidth="1"/>
    <col min="11013" max="11013" width="2" style="35" customWidth="1"/>
    <col min="11014" max="11014" width="15" style="35" customWidth="1"/>
    <col min="11015" max="11018" width="17" style="35" customWidth="1"/>
    <col min="11019" max="11244" width="8.84375" style="35" customWidth="1"/>
    <col min="11245" max="11245" width="0" style="35" hidden="1"/>
    <col min="11246" max="11247" width="8.84375" style="35" customWidth="1"/>
    <col min="11248" max="11248" width="36.84375" style="35" customWidth="1"/>
    <col min="11249" max="11249" width="2" style="35" customWidth="1"/>
    <col min="11250" max="11250" width="11.84375" style="35" customWidth="1"/>
    <col min="11251" max="11251" width="10.69140625" style="35" bestFit="1" customWidth="1"/>
    <col min="11252" max="11252" width="1.69140625" style="35" customWidth="1"/>
    <col min="11253" max="11265" width="0" style="35" hidden="1"/>
    <col min="11266" max="11266" width="8.84375" style="35" customWidth="1"/>
    <col min="11267" max="11267" width="8.69140625" style="35" customWidth="1"/>
    <col min="11268" max="11268" width="36.84375" style="35" customWidth="1"/>
    <col min="11269" max="11269" width="2" style="35" customWidth="1"/>
    <col min="11270" max="11270" width="15" style="35" customWidth="1"/>
    <col min="11271" max="11274" width="17" style="35" customWidth="1"/>
    <col min="11275" max="11500" width="8.84375" style="35" customWidth="1"/>
    <col min="11501" max="11501" width="0" style="35" hidden="1"/>
    <col min="11502" max="11503" width="8.84375" style="35" customWidth="1"/>
    <col min="11504" max="11504" width="36.84375" style="35" customWidth="1"/>
    <col min="11505" max="11505" width="2" style="35" customWidth="1"/>
    <col min="11506" max="11506" width="11.84375" style="35" customWidth="1"/>
    <col min="11507" max="11507" width="10.69140625" style="35" bestFit="1" customWidth="1"/>
    <col min="11508" max="11508" width="1.69140625" style="35" customWidth="1"/>
    <col min="11509" max="11521" width="0" style="35" hidden="1"/>
    <col min="11522" max="11522" width="8.84375" style="35" customWidth="1"/>
    <col min="11523" max="11523" width="8.69140625" style="35" customWidth="1"/>
    <col min="11524" max="11524" width="36.84375" style="35" customWidth="1"/>
    <col min="11525" max="11525" width="2" style="35" customWidth="1"/>
    <col min="11526" max="11526" width="15" style="35" customWidth="1"/>
    <col min="11527" max="11530" width="17" style="35" customWidth="1"/>
    <col min="11531" max="11756" width="8.84375" style="35" customWidth="1"/>
    <col min="11757" max="11757" width="0" style="35" hidden="1"/>
    <col min="11758" max="11759" width="8.84375" style="35" customWidth="1"/>
    <col min="11760" max="11760" width="36.84375" style="35" customWidth="1"/>
    <col min="11761" max="11761" width="2" style="35" customWidth="1"/>
    <col min="11762" max="11762" width="11.84375" style="35" customWidth="1"/>
    <col min="11763" max="11763" width="10.69140625" style="35" bestFit="1" customWidth="1"/>
    <col min="11764" max="11764" width="1.69140625" style="35" customWidth="1"/>
    <col min="11765" max="11777" width="0" style="35" hidden="1"/>
    <col min="11778" max="11778" width="8.84375" style="35" customWidth="1"/>
    <col min="11779" max="11779" width="8.69140625" style="35" customWidth="1"/>
    <col min="11780" max="11780" width="36.84375" style="35" customWidth="1"/>
    <col min="11781" max="11781" width="2" style="35" customWidth="1"/>
    <col min="11782" max="11782" width="15" style="35" customWidth="1"/>
    <col min="11783" max="11786" width="17" style="35" customWidth="1"/>
    <col min="11787" max="12012" width="8.84375" style="35" customWidth="1"/>
    <col min="12013" max="12013" width="0" style="35" hidden="1"/>
    <col min="12014" max="12015" width="8.84375" style="35" customWidth="1"/>
    <col min="12016" max="12016" width="36.84375" style="35" customWidth="1"/>
    <col min="12017" max="12017" width="2" style="35" customWidth="1"/>
    <col min="12018" max="12018" width="11.84375" style="35" customWidth="1"/>
    <col min="12019" max="12019" width="10.69140625" style="35" bestFit="1" customWidth="1"/>
    <col min="12020" max="12020" width="1.69140625" style="35" customWidth="1"/>
    <col min="12021" max="12033" width="0" style="35" hidden="1"/>
    <col min="12034" max="12034" width="8.84375" style="35" customWidth="1"/>
    <col min="12035" max="12035" width="8.69140625" style="35" customWidth="1"/>
    <col min="12036" max="12036" width="36.84375" style="35" customWidth="1"/>
    <col min="12037" max="12037" width="2" style="35" customWidth="1"/>
    <col min="12038" max="12038" width="15" style="35" customWidth="1"/>
    <col min="12039" max="12042" width="17" style="35" customWidth="1"/>
    <col min="12043" max="12268" width="8.84375" style="35" customWidth="1"/>
    <col min="12269" max="12269" width="0" style="35" hidden="1"/>
    <col min="12270" max="12271" width="8.84375" style="35" customWidth="1"/>
    <col min="12272" max="12272" width="36.84375" style="35" customWidth="1"/>
    <col min="12273" max="12273" width="2" style="35" customWidth="1"/>
    <col min="12274" max="12274" width="11.84375" style="35" customWidth="1"/>
    <col min="12275" max="12275" width="10.69140625" style="35" bestFit="1" customWidth="1"/>
    <col min="12276" max="12276" width="1.69140625" style="35" customWidth="1"/>
    <col min="12277" max="12289" width="0" style="35" hidden="1"/>
    <col min="12290" max="12290" width="8.84375" style="35" customWidth="1"/>
    <col min="12291" max="12291" width="8.69140625" style="35" customWidth="1"/>
    <col min="12292" max="12292" width="36.84375" style="35" customWidth="1"/>
    <col min="12293" max="12293" width="2" style="35" customWidth="1"/>
    <col min="12294" max="12294" width="15" style="35" customWidth="1"/>
    <col min="12295" max="12298" width="17" style="35" customWidth="1"/>
    <col min="12299" max="12524" width="8.84375" style="35" customWidth="1"/>
    <col min="12525" max="12525" width="0" style="35" hidden="1"/>
    <col min="12526" max="12527" width="8.84375" style="35" customWidth="1"/>
    <col min="12528" max="12528" width="36.84375" style="35" customWidth="1"/>
    <col min="12529" max="12529" width="2" style="35" customWidth="1"/>
    <col min="12530" max="12530" width="11.84375" style="35" customWidth="1"/>
    <col min="12531" max="12531" width="10.69140625" style="35" bestFit="1" customWidth="1"/>
    <col min="12532" max="12532" width="1.69140625" style="35" customWidth="1"/>
    <col min="12533" max="12545" width="0" style="35" hidden="1"/>
    <col min="12546" max="12546" width="8.84375" style="35" customWidth="1"/>
    <col min="12547" max="12547" width="8.69140625" style="35" customWidth="1"/>
    <col min="12548" max="12548" width="36.84375" style="35" customWidth="1"/>
    <col min="12549" max="12549" width="2" style="35" customWidth="1"/>
    <col min="12550" max="12550" width="15" style="35" customWidth="1"/>
    <col min="12551" max="12554" width="17" style="35" customWidth="1"/>
    <col min="12555" max="12780" width="8.84375" style="35" customWidth="1"/>
    <col min="12781" max="12781" width="0" style="35" hidden="1"/>
    <col min="12782" max="12783" width="8.84375" style="35" customWidth="1"/>
    <col min="12784" max="12784" width="36.84375" style="35" customWidth="1"/>
    <col min="12785" max="12785" width="2" style="35" customWidth="1"/>
    <col min="12786" max="12786" width="11.84375" style="35" customWidth="1"/>
    <col min="12787" max="12787" width="10.69140625" style="35" bestFit="1" customWidth="1"/>
    <col min="12788" max="12788" width="1.69140625" style="35" customWidth="1"/>
    <col min="12789" max="12801" width="0" style="35" hidden="1"/>
    <col min="12802" max="12802" width="8.84375" style="35" customWidth="1"/>
    <col min="12803" max="12803" width="8.69140625" style="35" customWidth="1"/>
    <col min="12804" max="12804" width="36.84375" style="35" customWidth="1"/>
    <col min="12805" max="12805" width="2" style="35" customWidth="1"/>
    <col min="12806" max="12806" width="15" style="35" customWidth="1"/>
    <col min="12807" max="12810" width="17" style="35" customWidth="1"/>
    <col min="12811" max="13036" width="8.84375" style="35" customWidth="1"/>
    <col min="13037" max="13037" width="0" style="35" hidden="1"/>
    <col min="13038" max="13039" width="8.84375" style="35" customWidth="1"/>
    <col min="13040" max="13040" width="36.84375" style="35" customWidth="1"/>
    <col min="13041" max="13041" width="2" style="35" customWidth="1"/>
    <col min="13042" max="13042" width="11.84375" style="35" customWidth="1"/>
    <col min="13043" max="13043" width="10.69140625" style="35" bestFit="1" customWidth="1"/>
    <col min="13044" max="13044" width="1.69140625" style="35" customWidth="1"/>
    <col min="13045" max="13057" width="0" style="35" hidden="1"/>
    <col min="13058" max="13058" width="8.84375" style="35" customWidth="1"/>
    <col min="13059" max="13059" width="8.69140625" style="35" customWidth="1"/>
    <col min="13060" max="13060" width="36.84375" style="35" customWidth="1"/>
    <col min="13061" max="13061" width="2" style="35" customWidth="1"/>
    <col min="13062" max="13062" width="15" style="35" customWidth="1"/>
    <col min="13063" max="13066" width="17" style="35" customWidth="1"/>
    <col min="13067" max="13292" width="8.84375" style="35" customWidth="1"/>
    <col min="13293" max="13293" width="0" style="35" hidden="1"/>
    <col min="13294" max="13295" width="8.84375" style="35" customWidth="1"/>
    <col min="13296" max="13296" width="36.84375" style="35" customWidth="1"/>
    <col min="13297" max="13297" width="2" style="35" customWidth="1"/>
    <col min="13298" max="13298" width="11.84375" style="35" customWidth="1"/>
    <col min="13299" max="13299" width="10.69140625" style="35" bestFit="1" customWidth="1"/>
    <col min="13300" max="13300" width="1.69140625" style="35" customWidth="1"/>
    <col min="13301" max="13313" width="0" style="35" hidden="1"/>
    <col min="13314" max="13314" width="8.84375" style="35" customWidth="1"/>
    <col min="13315" max="13315" width="8.69140625" style="35" customWidth="1"/>
    <col min="13316" max="13316" width="36.84375" style="35" customWidth="1"/>
    <col min="13317" max="13317" width="2" style="35" customWidth="1"/>
    <col min="13318" max="13318" width="15" style="35" customWidth="1"/>
    <col min="13319" max="13322" width="17" style="35" customWidth="1"/>
    <col min="13323" max="13548" width="8.84375" style="35" customWidth="1"/>
    <col min="13549" max="13549" width="0" style="35" hidden="1"/>
    <col min="13550" max="13551" width="8.84375" style="35" customWidth="1"/>
    <col min="13552" max="13552" width="36.84375" style="35" customWidth="1"/>
    <col min="13553" max="13553" width="2" style="35" customWidth="1"/>
    <col min="13554" max="13554" width="11.84375" style="35" customWidth="1"/>
    <col min="13555" max="13555" width="10.69140625" style="35" bestFit="1" customWidth="1"/>
    <col min="13556" max="13556" width="1.69140625" style="35" customWidth="1"/>
    <col min="13557" max="13569" width="0" style="35" hidden="1"/>
    <col min="13570" max="13570" width="8.84375" style="35" customWidth="1"/>
    <col min="13571" max="13571" width="8.69140625" style="35" customWidth="1"/>
    <col min="13572" max="13572" width="36.84375" style="35" customWidth="1"/>
    <col min="13573" max="13573" width="2" style="35" customWidth="1"/>
    <col min="13574" max="13574" width="15" style="35" customWidth="1"/>
    <col min="13575" max="13578" width="17" style="35" customWidth="1"/>
    <col min="13579" max="13804" width="8.84375" style="35" customWidth="1"/>
    <col min="13805" max="13805" width="0" style="35" hidden="1"/>
    <col min="13806" max="13807" width="8.84375" style="35" customWidth="1"/>
    <col min="13808" max="13808" width="36.84375" style="35" customWidth="1"/>
    <col min="13809" max="13809" width="2" style="35" customWidth="1"/>
    <col min="13810" max="13810" width="11.84375" style="35" customWidth="1"/>
    <col min="13811" max="13811" width="10.69140625" style="35" bestFit="1" customWidth="1"/>
    <col min="13812" max="13812" width="1.69140625" style="35" customWidth="1"/>
    <col min="13813" max="13825" width="0" style="35" hidden="1"/>
    <col min="13826" max="13826" width="8.84375" style="35" customWidth="1"/>
    <col min="13827" max="13827" width="8.69140625" style="35" customWidth="1"/>
    <col min="13828" max="13828" width="36.84375" style="35" customWidth="1"/>
    <col min="13829" max="13829" width="2" style="35" customWidth="1"/>
    <col min="13830" max="13830" width="15" style="35" customWidth="1"/>
    <col min="13831" max="13834" width="17" style="35" customWidth="1"/>
    <col min="13835" max="14060" width="8.84375" style="35" customWidth="1"/>
    <col min="14061" max="14061" width="0" style="35" hidden="1"/>
    <col min="14062" max="14063" width="8.84375" style="35" customWidth="1"/>
    <col min="14064" max="14064" width="36.84375" style="35" customWidth="1"/>
    <col min="14065" max="14065" width="2" style="35" customWidth="1"/>
    <col min="14066" max="14066" width="11.84375" style="35" customWidth="1"/>
    <col min="14067" max="14067" width="10.69140625" style="35" bestFit="1" customWidth="1"/>
    <col min="14068" max="14068" width="1.69140625" style="35" customWidth="1"/>
    <col min="14069" max="14081" width="0" style="35" hidden="1"/>
    <col min="14082" max="14082" width="8.84375" style="35" customWidth="1"/>
    <col min="14083" max="14083" width="8.69140625" style="35" customWidth="1"/>
    <col min="14084" max="14084" width="36.84375" style="35" customWidth="1"/>
    <col min="14085" max="14085" width="2" style="35" customWidth="1"/>
    <col min="14086" max="14086" width="15" style="35" customWidth="1"/>
    <col min="14087" max="14090" width="17" style="35" customWidth="1"/>
    <col min="14091" max="14316" width="8.84375" style="35" customWidth="1"/>
    <col min="14317" max="14317" width="0" style="35" hidden="1"/>
    <col min="14318" max="14319" width="8.84375" style="35" customWidth="1"/>
    <col min="14320" max="14320" width="36.84375" style="35" customWidth="1"/>
    <col min="14321" max="14321" width="2" style="35" customWidth="1"/>
    <col min="14322" max="14322" width="11.84375" style="35" customWidth="1"/>
    <col min="14323" max="14323" width="10.69140625" style="35" bestFit="1" customWidth="1"/>
    <col min="14324" max="14324" width="1.69140625" style="35" customWidth="1"/>
    <col min="14325" max="14337" width="0" style="35" hidden="1"/>
    <col min="14338" max="14338" width="8.84375" style="35" customWidth="1"/>
    <col min="14339" max="14339" width="8.69140625" style="35" customWidth="1"/>
    <col min="14340" max="14340" width="36.84375" style="35" customWidth="1"/>
    <col min="14341" max="14341" width="2" style="35" customWidth="1"/>
    <col min="14342" max="14342" width="15" style="35" customWidth="1"/>
    <col min="14343" max="14346" width="17" style="35" customWidth="1"/>
    <col min="14347" max="14572" width="8.84375" style="35" customWidth="1"/>
    <col min="14573" max="14573" width="0" style="35" hidden="1"/>
    <col min="14574" max="14575" width="8.84375" style="35" customWidth="1"/>
    <col min="14576" max="14576" width="36.84375" style="35" customWidth="1"/>
    <col min="14577" max="14577" width="2" style="35" customWidth="1"/>
    <col min="14578" max="14578" width="11.84375" style="35" customWidth="1"/>
    <col min="14579" max="14579" width="10.69140625" style="35" bestFit="1" customWidth="1"/>
    <col min="14580" max="14580" width="1.69140625" style="35" customWidth="1"/>
    <col min="14581" max="14593" width="0" style="35" hidden="1"/>
    <col min="14594" max="14594" width="8.84375" style="35" customWidth="1"/>
    <col min="14595" max="14595" width="8.69140625" style="35" customWidth="1"/>
    <col min="14596" max="14596" width="36.84375" style="35" customWidth="1"/>
    <col min="14597" max="14597" width="2" style="35" customWidth="1"/>
    <col min="14598" max="14598" width="15" style="35" customWidth="1"/>
    <col min="14599" max="14602" width="17" style="35" customWidth="1"/>
    <col min="14603" max="14828" width="8.84375" style="35" customWidth="1"/>
    <col min="14829" max="14829" width="0" style="35" hidden="1"/>
    <col min="14830" max="14831" width="8.84375" style="35" customWidth="1"/>
    <col min="14832" max="14832" width="36.84375" style="35" customWidth="1"/>
    <col min="14833" max="14833" width="2" style="35" customWidth="1"/>
    <col min="14834" max="14834" width="11.84375" style="35" customWidth="1"/>
    <col min="14835" max="14835" width="10.69140625" style="35" bestFit="1" customWidth="1"/>
    <col min="14836" max="14836" width="1.69140625" style="35" customWidth="1"/>
    <col min="14837" max="14849" width="0" style="35" hidden="1"/>
    <col min="14850" max="14850" width="8.84375" style="35" customWidth="1"/>
    <col min="14851" max="14851" width="8.69140625" style="35" customWidth="1"/>
    <col min="14852" max="14852" width="36.84375" style="35" customWidth="1"/>
    <col min="14853" max="14853" width="2" style="35" customWidth="1"/>
    <col min="14854" max="14854" width="15" style="35" customWidth="1"/>
    <col min="14855" max="14858" width="17" style="35" customWidth="1"/>
    <col min="14859" max="15084" width="8.84375" style="35" customWidth="1"/>
    <col min="15085" max="15085" width="0" style="35" hidden="1"/>
    <col min="15086" max="15087" width="8.84375" style="35" customWidth="1"/>
    <col min="15088" max="15088" width="36.84375" style="35" customWidth="1"/>
    <col min="15089" max="15089" width="2" style="35" customWidth="1"/>
    <col min="15090" max="15090" width="11.84375" style="35" customWidth="1"/>
    <col min="15091" max="15091" width="10.69140625" style="35" bestFit="1" customWidth="1"/>
    <col min="15092" max="15092" width="1.69140625" style="35" customWidth="1"/>
    <col min="15093" max="15105" width="0" style="35" hidden="1"/>
    <col min="15106" max="15106" width="8.84375" style="35" customWidth="1"/>
    <col min="15107" max="15107" width="8.69140625" style="35" customWidth="1"/>
    <col min="15108" max="15108" width="36.84375" style="35" customWidth="1"/>
    <col min="15109" max="15109" width="2" style="35" customWidth="1"/>
    <col min="15110" max="15110" width="15" style="35" customWidth="1"/>
    <col min="15111" max="15114" width="17" style="35" customWidth="1"/>
    <col min="15115" max="15340" width="8.84375" style="35" customWidth="1"/>
    <col min="15341" max="15341" width="0" style="35" hidden="1"/>
    <col min="15342" max="15343" width="8.84375" style="35" customWidth="1"/>
    <col min="15344" max="15344" width="36.84375" style="35" customWidth="1"/>
    <col min="15345" max="15345" width="2" style="35" customWidth="1"/>
    <col min="15346" max="15346" width="11.84375" style="35" customWidth="1"/>
    <col min="15347" max="15347" width="10.69140625" style="35" bestFit="1" customWidth="1"/>
    <col min="15348" max="15348" width="1.69140625" style="35" customWidth="1"/>
    <col min="15349" max="15361" width="0" style="35" hidden="1"/>
    <col min="15362" max="15362" width="8.84375" style="35" customWidth="1"/>
    <col min="15363" max="15363" width="8.69140625" style="35" customWidth="1"/>
    <col min="15364" max="15364" width="36.84375" style="35" customWidth="1"/>
    <col min="15365" max="15365" width="2" style="35" customWidth="1"/>
    <col min="15366" max="15366" width="15" style="35" customWidth="1"/>
    <col min="15367" max="15370" width="17" style="35" customWidth="1"/>
    <col min="15371" max="15596" width="8.84375" style="35" customWidth="1"/>
    <col min="15597" max="15597" width="0" style="35" hidden="1"/>
    <col min="15598" max="15599" width="8.84375" style="35" customWidth="1"/>
    <col min="15600" max="15600" width="36.84375" style="35" customWidth="1"/>
    <col min="15601" max="15601" width="2" style="35" customWidth="1"/>
    <col min="15602" max="15602" width="11.84375" style="35" customWidth="1"/>
    <col min="15603" max="15603" width="10.69140625" style="35" bestFit="1" customWidth="1"/>
    <col min="15604" max="15604" width="1.69140625" style="35" customWidth="1"/>
    <col min="15605" max="15617" width="0" style="35" hidden="1"/>
    <col min="15618" max="15618" width="8.84375" style="35" customWidth="1"/>
    <col min="15619" max="15619" width="8.69140625" style="35" customWidth="1"/>
    <col min="15620" max="15620" width="36.84375" style="35" customWidth="1"/>
    <col min="15621" max="15621" width="2" style="35" customWidth="1"/>
    <col min="15622" max="15622" width="15" style="35" customWidth="1"/>
    <col min="15623" max="15626" width="17" style="35" customWidth="1"/>
    <col min="15627" max="15852" width="8.84375" style="35" customWidth="1"/>
    <col min="15853" max="15853" width="0" style="35" hidden="1"/>
    <col min="15854" max="15855" width="8.84375" style="35" customWidth="1"/>
    <col min="15856" max="15856" width="36.84375" style="35" customWidth="1"/>
    <col min="15857" max="15857" width="2" style="35" customWidth="1"/>
    <col min="15858" max="15858" width="11.84375" style="35" customWidth="1"/>
    <col min="15859" max="15859" width="10.69140625" style="35" bestFit="1" customWidth="1"/>
    <col min="15860" max="15860" width="1.69140625" style="35" customWidth="1"/>
    <col min="15861" max="15873" width="0" style="35" hidden="1"/>
    <col min="15874" max="15874" width="8.84375" style="35" customWidth="1"/>
    <col min="15875" max="15875" width="8.69140625" style="35" customWidth="1"/>
    <col min="15876" max="15876" width="36.84375" style="35" customWidth="1"/>
    <col min="15877" max="15877" width="2" style="35" customWidth="1"/>
    <col min="15878" max="15878" width="15" style="35" customWidth="1"/>
    <col min="15879" max="15882" width="17" style="35" customWidth="1"/>
    <col min="15883" max="16108" width="8.84375" style="35" customWidth="1"/>
    <col min="16109" max="16109" width="0" style="35" hidden="1"/>
    <col min="16110" max="16111" width="8.84375" style="35" customWidth="1"/>
    <col min="16112" max="16112" width="36.84375" style="35" customWidth="1"/>
    <col min="16113" max="16113" width="2" style="35" customWidth="1"/>
    <col min="16114" max="16114" width="11.84375" style="35" customWidth="1"/>
    <col min="16115" max="16115" width="10.69140625" style="35" bestFit="1" customWidth="1"/>
    <col min="16116" max="16116" width="1.69140625" style="35" customWidth="1"/>
    <col min="16117" max="16129" width="0" style="35" hidden="1"/>
    <col min="16130" max="16130" width="8.84375" style="35" customWidth="1"/>
    <col min="16131" max="16131" width="8.69140625" style="35" customWidth="1"/>
    <col min="16132" max="16132" width="36.84375" style="35" customWidth="1"/>
    <col min="16133" max="16133" width="2" style="35" customWidth="1"/>
    <col min="16134" max="16134" width="15" style="35" customWidth="1"/>
    <col min="16135" max="16138" width="17" style="35" customWidth="1"/>
    <col min="16139" max="16364" width="8.84375" style="35" customWidth="1"/>
    <col min="16365" max="16365" width="0" style="35" hidden="1"/>
    <col min="16366" max="16367" width="8.84375" style="35" customWidth="1"/>
    <col min="16368" max="16368" width="36.84375" style="35" customWidth="1"/>
    <col min="16369" max="16369" width="2" style="35" customWidth="1"/>
    <col min="16370" max="16370" width="11.84375" style="35" customWidth="1"/>
    <col min="16371" max="16371" width="10.69140625" style="35" bestFit="1" customWidth="1"/>
    <col min="16372" max="16372" width="1.69140625" style="35" customWidth="1"/>
    <col min="16373" max="16384" width="0" style="35" hidden="1"/>
  </cols>
  <sheetData>
    <row r="1" spans="2:8" x14ac:dyDescent="0.4">
      <c r="B1" s="101" t="s">
        <v>30</v>
      </c>
      <c r="C1" s="102"/>
      <c r="D1" s="102"/>
      <c r="E1" s="102"/>
      <c r="F1" s="102"/>
      <c r="G1" s="102"/>
      <c r="H1" s="103"/>
    </row>
    <row r="2" spans="2:8" x14ac:dyDescent="0.4">
      <c r="B2" s="104"/>
      <c r="C2" s="105"/>
      <c r="D2" s="105"/>
      <c r="E2" s="105"/>
      <c r="F2" s="105"/>
      <c r="G2" s="105"/>
      <c r="H2" s="106"/>
    </row>
    <row r="3" spans="2:8" x14ac:dyDescent="0.4">
      <c r="B3" s="107"/>
      <c r="C3" s="108"/>
      <c r="D3" s="108"/>
      <c r="E3" s="108"/>
      <c r="F3" s="108"/>
      <c r="G3" s="108"/>
      <c r="H3" s="109"/>
    </row>
    <row r="4" spans="2:8" ht="15.45" x14ac:dyDescent="0.4">
      <c r="B4" s="110" t="s">
        <v>34</v>
      </c>
      <c r="C4" s="111"/>
      <c r="D4" s="111"/>
      <c r="E4" s="111"/>
      <c r="F4" s="111"/>
      <c r="G4" s="111"/>
      <c r="H4" s="112"/>
    </row>
    <row r="5" spans="2:8" x14ac:dyDescent="0.4">
      <c r="B5" s="113" t="str">
        <f>'[1]Detailed Budget'!B4:AB4</f>
        <v xml:space="preserve">Recipient Name:  </v>
      </c>
      <c r="C5" s="114"/>
      <c r="D5" s="114"/>
      <c r="E5" s="114"/>
      <c r="F5" s="114"/>
      <c r="G5" s="114"/>
      <c r="H5" s="115"/>
    </row>
    <row r="6" spans="2:8" x14ac:dyDescent="0.4">
      <c r="B6" s="116" t="s">
        <v>35</v>
      </c>
      <c r="C6" s="117"/>
      <c r="D6" s="117"/>
      <c r="E6" s="117"/>
      <c r="F6" s="117"/>
      <c r="G6" s="117"/>
      <c r="H6" s="118"/>
    </row>
    <row r="7" spans="2:8" ht="36" customHeight="1" x14ac:dyDescent="0.4">
      <c r="B7" s="119" t="s">
        <v>36</v>
      </c>
      <c r="C7" s="120"/>
      <c r="D7" s="120"/>
      <c r="E7" s="120"/>
      <c r="F7" s="120"/>
      <c r="G7" s="39"/>
      <c r="H7" s="40"/>
    </row>
    <row r="8" spans="2:8" x14ac:dyDescent="0.4">
      <c r="B8" s="42" t="s">
        <v>63</v>
      </c>
      <c r="C8" s="41"/>
      <c r="D8" s="41"/>
      <c r="E8" s="39"/>
      <c r="F8" s="43"/>
      <c r="G8" s="39"/>
      <c r="H8" s="40"/>
    </row>
    <row r="9" spans="2:8" ht="15" thickBot="1" x14ac:dyDescent="0.45">
      <c r="B9" s="44"/>
      <c r="C9" s="45"/>
      <c r="D9" s="45"/>
      <c r="E9" s="45"/>
      <c r="F9" s="46"/>
      <c r="G9" s="47"/>
      <c r="H9" s="48"/>
    </row>
    <row r="10" spans="2:8" ht="15" thickBot="1" x14ac:dyDescent="0.45">
      <c r="B10" s="36"/>
      <c r="E10" s="39"/>
      <c r="F10" s="49"/>
      <c r="G10" s="50"/>
      <c r="H10" s="51"/>
    </row>
    <row r="11" spans="2:8" ht="15" thickBot="1" x14ac:dyDescent="0.45">
      <c r="B11" s="52"/>
      <c r="C11" s="45"/>
      <c r="D11" s="39"/>
      <c r="E11" s="39"/>
      <c r="F11" s="53" t="s">
        <v>37</v>
      </c>
      <c r="G11" s="54" t="s">
        <v>38</v>
      </c>
      <c r="H11" s="51"/>
    </row>
    <row r="12" spans="2:8" x14ac:dyDescent="0.4">
      <c r="B12" s="52"/>
      <c r="C12" s="45"/>
      <c r="D12" s="39"/>
      <c r="E12" s="39"/>
      <c r="F12" s="55"/>
      <c r="G12" s="50"/>
      <c r="H12" s="51"/>
    </row>
    <row r="13" spans="2:8" x14ac:dyDescent="0.4">
      <c r="B13" s="56" t="s">
        <v>39</v>
      </c>
      <c r="C13" s="121" t="s">
        <v>40</v>
      </c>
      <c r="D13" s="122"/>
      <c r="E13" s="57"/>
      <c r="F13" s="58">
        <f>'Detailed Budget'!H8</f>
        <v>0</v>
      </c>
      <c r="G13" s="59" t="e">
        <f>F13/$F$26</f>
        <v>#DIV/0!</v>
      </c>
      <c r="H13" s="60"/>
    </row>
    <row r="14" spans="2:8" x14ac:dyDescent="0.4">
      <c r="B14" s="61"/>
      <c r="C14" s="62"/>
      <c r="D14" s="39"/>
      <c r="E14" s="39"/>
      <c r="F14" s="63"/>
      <c r="G14" s="64"/>
      <c r="H14" s="60"/>
    </row>
    <row r="15" spans="2:8" x14ac:dyDescent="0.4">
      <c r="B15" s="56" t="s">
        <v>41</v>
      </c>
      <c r="C15" s="121" t="s">
        <v>42</v>
      </c>
      <c r="D15" s="122"/>
      <c r="E15" s="57"/>
      <c r="F15" s="58">
        <f>'Detailed Budget'!H13</f>
        <v>0</v>
      </c>
      <c r="G15" s="59" t="e">
        <f>F15/$F$26</f>
        <v>#DIV/0!</v>
      </c>
      <c r="H15" s="60"/>
    </row>
    <row r="16" spans="2:8" x14ac:dyDescent="0.4">
      <c r="B16" s="61"/>
      <c r="C16" s="62"/>
      <c r="D16" s="39"/>
      <c r="E16" s="39"/>
      <c r="F16" s="63"/>
      <c r="G16" s="64"/>
      <c r="H16" s="60"/>
    </row>
    <row r="17" spans="2:8" x14ac:dyDescent="0.4">
      <c r="B17" s="56" t="s">
        <v>43</v>
      </c>
      <c r="C17" s="121" t="s">
        <v>44</v>
      </c>
      <c r="D17" s="122"/>
      <c r="E17" s="57"/>
      <c r="F17" s="58">
        <f>'Detailed Budget'!H24</f>
        <v>0</v>
      </c>
      <c r="G17" s="59" t="e">
        <f>F17/$F$26</f>
        <v>#DIV/0!</v>
      </c>
      <c r="H17" s="60"/>
    </row>
    <row r="18" spans="2:8" x14ac:dyDescent="0.4">
      <c r="B18" s="61"/>
      <c r="C18" s="62"/>
      <c r="D18" s="39"/>
      <c r="E18" s="39"/>
      <c r="F18" s="63"/>
      <c r="G18" s="64"/>
      <c r="H18" s="60"/>
    </row>
    <row r="19" spans="2:8" x14ac:dyDescent="0.4">
      <c r="B19" s="56" t="s">
        <v>45</v>
      </c>
      <c r="C19" s="121" t="s">
        <v>46</v>
      </c>
      <c r="D19" s="122"/>
      <c r="E19" s="57"/>
      <c r="F19" s="58">
        <v>0</v>
      </c>
      <c r="G19" s="59" t="e">
        <f>F19/$F$26</f>
        <v>#DIV/0!</v>
      </c>
      <c r="H19" s="60"/>
    </row>
    <row r="20" spans="2:8" x14ac:dyDescent="0.4">
      <c r="B20" s="61"/>
      <c r="C20" s="62"/>
      <c r="D20" s="39"/>
      <c r="E20" s="39"/>
      <c r="F20" s="63"/>
      <c r="G20" s="64"/>
      <c r="H20" s="60"/>
    </row>
    <row r="21" spans="2:8" x14ac:dyDescent="0.4">
      <c r="B21" s="56" t="s">
        <v>47</v>
      </c>
      <c r="C21" s="121" t="s">
        <v>48</v>
      </c>
      <c r="D21" s="122"/>
      <c r="E21" s="57"/>
      <c r="F21" s="58">
        <f>'Detailed Budget'!H30</f>
        <v>0</v>
      </c>
      <c r="G21" s="59" t="e">
        <f>F21/$F$26</f>
        <v>#DIV/0!</v>
      </c>
      <c r="H21" s="60"/>
    </row>
    <row r="22" spans="2:8" x14ac:dyDescent="0.4">
      <c r="B22" s="61"/>
      <c r="C22" s="62"/>
      <c r="D22" s="39"/>
      <c r="E22" s="39"/>
      <c r="F22" s="63"/>
      <c r="G22" s="64"/>
      <c r="H22" s="60"/>
    </row>
    <row r="23" spans="2:8" x14ac:dyDescent="0.4">
      <c r="B23" s="56" t="s">
        <v>49</v>
      </c>
      <c r="C23" s="121" t="s">
        <v>50</v>
      </c>
      <c r="D23" s="122"/>
      <c r="E23" s="57"/>
      <c r="F23" s="58">
        <v>0</v>
      </c>
      <c r="G23" s="59" t="e">
        <f>F23/$F$26</f>
        <v>#DIV/0!</v>
      </c>
      <c r="H23" s="60"/>
    </row>
    <row r="24" spans="2:8" x14ac:dyDescent="0.4">
      <c r="B24" s="61"/>
      <c r="C24" s="62"/>
      <c r="D24" s="39"/>
      <c r="E24" s="39"/>
      <c r="F24" s="63"/>
      <c r="G24" s="59"/>
      <c r="H24" s="60"/>
    </row>
    <row r="25" spans="2:8" x14ac:dyDescent="0.4">
      <c r="B25" s="65"/>
      <c r="C25" s="62"/>
      <c r="D25" s="39"/>
      <c r="E25" s="39"/>
      <c r="F25" s="63"/>
      <c r="G25" s="64"/>
      <c r="H25" s="60"/>
    </row>
    <row r="26" spans="2:8" x14ac:dyDescent="0.4">
      <c r="B26" s="99" t="s">
        <v>51</v>
      </c>
      <c r="C26" s="100"/>
      <c r="D26" s="100"/>
      <c r="E26" s="66"/>
      <c r="F26" s="67">
        <f>SUM(F13:F25)</f>
        <v>0</v>
      </c>
      <c r="G26" s="59" t="e">
        <f>F26/$F$26</f>
        <v>#DIV/0!</v>
      </c>
      <c r="H26" s="68"/>
    </row>
    <row r="27" spans="2:8" x14ac:dyDescent="0.4">
      <c r="B27" s="52"/>
      <c r="C27" s="45"/>
      <c r="D27" s="39"/>
      <c r="E27" s="39"/>
      <c r="F27" s="43"/>
      <c r="G27" s="39"/>
      <c r="H27" s="40"/>
    </row>
    <row r="28" spans="2:8" ht="15" thickBot="1" x14ac:dyDescent="0.45">
      <c r="B28" s="69"/>
      <c r="C28" s="70"/>
      <c r="D28" s="71"/>
      <c r="E28" s="71"/>
      <c r="F28" s="72"/>
      <c r="G28" s="71"/>
      <c r="H28" s="73"/>
    </row>
    <row r="29" spans="2:8" x14ac:dyDescent="0.4">
      <c r="B29" s="74"/>
      <c r="C29" s="75"/>
      <c r="D29" s="74"/>
      <c r="E29" s="74"/>
      <c r="F29" s="76"/>
      <c r="G29" s="74"/>
      <c r="H29" s="74"/>
    </row>
    <row r="30" spans="2:8" x14ac:dyDescent="0.4">
      <c r="B30" s="74"/>
      <c r="C30" s="75"/>
      <c r="D30" s="74"/>
      <c r="E30" s="74"/>
      <c r="F30" s="76"/>
      <c r="G30" s="74"/>
      <c r="H30" s="74"/>
    </row>
    <row r="31" spans="2:8" x14ac:dyDescent="0.4">
      <c r="B31" s="74"/>
      <c r="C31" s="75"/>
      <c r="D31" s="74"/>
      <c r="E31" s="74"/>
      <c r="F31" s="76"/>
      <c r="G31" s="74"/>
      <c r="H31" s="74"/>
    </row>
  </sheetData>
  <mergeCells count="12">
    <mergeCell ref="B26:D26"/>
    <mergeCell ref="B1:H3"/>
    <mergeCell ref="B4:H4"/>
    <mergeCell ref="B5:H5"/>
    <mergeCell ref="B6:H6"/>
    <mergeCell ref="B7:F7"/>
    <mergeCell ref="C13:D13"/>
    <mergeCell ref="C15:D15"/>
    <mergeCell ref="C17:D17"/>
    <mergeCell ref="C19:D19"/>
    <mergeCell ref="C21:D21"/>
    <mergeCell ref="C23:D23"/>
  </mergeCells>
  <pageMargins left="0.7" right="0.7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8b73c3-974c-4c61-af54-c3dda52bdd78">
      <Terms xmlns="http://schemas.microsoft.com/office/infopath/2007/PartnerControls"/>
    </lcf76f155ced4ddcb4097134ff3c332f>
    <TaxCatchAll xmlns="cb072776-f788-448c-b714-c7f8cb34fd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B8CF8D2D4F746A7554F07E39C9831" ma:contentTypeVersion="" ma:contentTypeDescription="Create a new document." ma:contentTypeScope="" ma:versionID="6afec9fc772d88943f3c0a935f5857f9">
  <xsd:schema xmlns:xsd="http://www.w3.org/2001/XMLSchema" xmlns:xs="http://www.w3.org/2001/XMLSchema" xmlns:p="http://schemas.microsoft.com/office/2006/metadata/properties" xmlns:ns2="d48b73c3-974c-4c61-af54-c3dda52bdd78" xmlns:ns3="967f38ae-62f3-4fd1-9842-e509c3fd7c84" xmlns:ns4="cb072776-f788-448c-b714-c7f8cb34fd0a" targetNamespace="http://schemas.microsoft.com/office/2006/metadata/properties" ma:root="true" ma:fieldsID="d2c95ba21622ec75f3e245e7347a827f" ns2:_="" ns3:_="" ns4:_="">
    <xsd:import namespace="d48b73c3-974c-4c61-af54-c3dda52bdd78"/>
    <xsd:import namespace="967f38ae-62f3-4fd1-9842-e509c3fd7c84"/>
    <xsd:import namespace="cb072776-f788-448c-b714-c7f8cb34f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b73c3-974c-4c61-af54-c3dda52bd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f38ae-62f3-4fd1-9842-e509c3fd7c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72776-f788-448c-b714-c7f8cb34fd0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5B89F89-62D7-4ACF-9FD4-6767BFE7E5A8}" ma:internalName="TaxCatchAll" ma:showField="CatchAllData" ma:web="{967f38ae-62f3-4fd1-9842-e509c3fd7c8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5D591-D56A-46CD-949D-46BF4481DB71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b072776-f788-448c-b714-c7f8cb34fd0a"/>
    <ds:schemaRef ds:uri="d48b73c3-974c-4c61-af54-c3dda52bdd78"/>
    <ds:schemaRef ds:uri="967f38ae-62f3-4fd1-9842-e509c3fd7c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399C8E-EF61-404F-959F-26DB49555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b73c3-974c-4c61-af54-c3dda52bdd78"/>
    <ds:schemaRef ds:uri="967f38ae-62f3-4fd1-9842-e509c3fd7c84"/>
    <ds:schemaRef ds:uri="cb072776-f788-448c-b714-c7f8cb34f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30FFA-9F90-4869-844E-2128D72605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Budget</vt:lpstr>
      <vt:lpstr>Summary </vt:lpstr>
    </vt:vector>
  </TitlesOfParts>
  <Company>University Research Co.,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MCYD</cp:lastModifiedBy>
  <cp:revision/>
  <cp:lastPrinted>2023-07-17T16:01:06Z</cp:lastPrinted>
  <dcterms:created xsi:type="dcterms:W3CDTF">2019-06-20T15:19:21Z</dcterms:created>
  <dcterms:modified xsi:type="dcterms:W3CDTF">2023-07-31T14:01:59Z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0x010100EDEB8CF8D2D4F746A7554F07E39C9831</vt:lpwstr>
  </property>
  <property fmtid="{D5CDD505-2E9C-101B-9397-08002B2CF9AE}" pid="3" name="MediaServiceImageTags">
    <vt:lpwstr/>
  </property>
</Properties>
</file>